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PG\ES202_Program_Files\SOB Quarterly Files\SOB 16-2\"/>
    </mc:Choice>
  </mc:AlternateContent>
  <bookViews>
    <workbookView xWindow="-12" yWindow="3696" windowWidth="14292" windowHeight="3720"/>
  </bookViews>
  <sheets>
    <sheet name="Table 1" sheetId="1" r:id="rId1"/>
    <sheet name="Charts" sheetId="3" state="hidden" r:id="rId2"/>
    <sheet name="162 Charts" sheetId="8" r:id="rId3"/>
    <sheet name="Use these charts" sheetId="9" r:id="rId4"/>
  </sheets>
  <definedNames>
    <definedName name="_xlnm.Print_Area" localSheetId="1">Charts!$A$1:$I$55</definedName>
    <definedName name="_xlnm.Print_Area" localSheetId="0">'Table 1'!$A$1:$K$34</definedName>
  </definedNames>
  <calcPr calcId="152511"/>
</workbook>
</file>

<file path=xl/calcChain.xml><?xml version="1.0" encoding="utf-8"?>
<calcChain xmlns="http://schemas.openxmlformats.org/spreadsheetml/2006/main">
  <c r="K27" i="8" l="1"/>
  <c r="J27" i="8"/>
  <c r="I27" i="8"/>
  <c r="H27" i="8"/>
  <c r="G27" i="8"/>
  <c r="F27" i="8"/>
  <c r="E27" i="8"/>
  <c r="D27" i="8"/>
  <c r="B27" i="8" s="1"/>
  <c r="C27" i="8"/>
  <c r="K20" i="8"/>
  <c r="J20" i="8"/>
  <c r="I20" i="8"/>
  <c r="H20" i="8"/>
  <c r="G20" i="8"/>
  <c r="F20" i="8"/>
  <c r="E20" i="8"/>
  <c r="B20" i="8" s="1"/>
  <c r="D20" i="8"/>
  <c r="C20" i="8"/>
  <c r="K13" i="8"/>
  <c r="J13" i="8"/>
  <c r="I13" i="8"/>
  <c r="H13" i="8"/>
  <c r="G13" i="8"/>
  <c r="F13" i="8"/>
  <c r="E13" i="8"/>
  <c r="D13" i="8"/>
  <c r="C13" i="8"/>
  <c r="B13" i="8" l="1"/>
  <c r="K22" i="1" l="1"/>
  <c r="J22" i="1"/>
  <c r="I22" i="1"/>
  <c r="H22" i="1"/>
  <c r="G22" i="1"/>
  <c r="F22" i="1"/>
  <c r="E22" i="1"/>
  <c r="D22" i="1"/>
  <c r="C22" i="1"/>
  <c r="B22" i="1"/>
  <c r="C29" i="1" l="1"/>
  <c r="K15" i="1"/>
  <c r="K29" i="1"/>
  <c r="E15" i="1"/>
  <c r="I15" i="1"/>
  <c r="I29" i="1"/>
  <c r="G29" i="1"/>
  <c r="F29" i="1"/>
  <c r="J29" i="1"/>
  <c r="G15" i="1"/>
  <c r="C15" i="1"/>
  <c r="D29" i="1"/>
  <c r="E29" i="1"/>
  <c r="H29" i="1"/>
  <c r="F15" i="1"/>
  <c r="H15" i="1"/>
  <c r="D15" i="1"/>
  <c r="J15" i="1"/>
  <c r="B15" i="1" l="1"/>
  <c r="B29" i="1"/>
</calcChain>
</file>

<file path=xl/sharedStrings.xml><?xml version="1.0" encoding="utf-8"?>
<sst xmlns="http://schemas.openxmlformats.org/spreadsheetml/2006/main" count="60" uniqueCount="30">
  <si>
    <t xml:space="preserve"> </t>
  </si>
  <si>
    <t>Table 1</t>
  </si>
  <si>
    <t>State of California</t>
  </si>
  <si>
    <t>Size of Business Categories</t>
  </si>
  <si>
    <t>Total</t>
  </si>
  <si>
    <t>Percent</t>
  </si>
  <si>
    <t xml:space="preserve">0 to 4  </t>
  </si>
  <si>
    <t xml:space="preserve">5 to 9  </t>
  </si>
  <si>
    <t xml:space="preserve">10 to 19  </t>
  </si>
  <si>
    <t xml:space="preserve">20 to 49  </t>
  </si>
  <si>
    <t xml:space="preserve">50 to 99  </t>
  </si>
  <si>
    <t xml:space="preserve">100 to 249  </t>
  </si>
  <si>
    <t xml:space="preserve">250 to 499  </t>
  </si>
  <si>
    <t xml:space="preserve">500 to 999  </t>
  </si>
  <si>
    <t xml:space="preserve">1000 +  </t>
  </si>
  <si>
    <t xml:space="preserve"> Number of</t>
  </si>
  <si>
    <t xml:space="preserve"> Businesses</t>
  </si>
  <si>
    <t xml:space="preserve"> Number of </t>
  </si>
  <si>
    <t xml:space="preserve"> Employees </t>
  </si>
  <si>
    <t xml:space="preserve"> (in thousands)</t>
  </si>
  <si>
    <t>Definitions of Terms and Source Notes</t>
  </si>
  <si>
    <t>Employment Development Department</t>
  </si>
  <si>
    <t>Labor Market Information Division</t>
  </si>
  <si>
    <t>Source:</t>
  </si>
  <si>
    <t>California Employment Development Department</t>
  </si>
  <si>
    <t>http://www.labormarketinfo.edd.ca.gov/LMID/Size_of_Business_Report_Terms.html</t>
  </si>
  <si>
    <t xml:space="preserve">Number of Businesses, Number of Employees, and First Quarter Payroll by Size of Business </t>
  </si>
  <si>
    <t>Second Quarter, 2016</t>
  </si>
  <si>
    <t>2nd Qtr. Payroll</t>
  </si>
  <si>
    <t xml:space="preserve">Number of Businesses, Number of Employees, and Second Quarter Payroll by Size of Business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</si>
</sst>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;\(&quot;$&quot;#,##0\)"/>
    <numFmt numFmtId="165" formatCode="#,##0\ \ "/>
    <numFmt numFmtId="166" formatCode="0.00%\ \ "/>
    <numFmt numFmtId="167" formatCode="&quot;$&quot;#,##0_);\(&quot;$&quot;#,##0\)\ \ \ "/>
    <numFmt numFmtId="168" formatCode="&quot;$&quot;#,##0\ \ "/>
    <numFmt numFmtId="169" formatCode="0.0%\ "/>
  </numFmts>
  <fonts count="8" x14ac:knownFonts="1">
    <font>
      <sz val="10"/>
      <name val="Arial"/>
    </font>
    <font>
      <sz val="10"/>
      <name val="Arial"/>
      <family val="2"/>
    </font>
    <font>
      <sz val="10"/>
      <name val="Helvetica"/>
      <family val="2"/>
    </font>
    <font>
      <u/>
      <sz val="6.7"/>
      <color indexed="12"/>
      <name val="Arial"/>
      <family val="2"/>
    </font>
    <font>
      <sz val="9"/>
      <name val="Helvetica"/>
      <family val="2"/>
    </font>
    <font>
      <b/>
      <sz val="9"/>
      <name val="Helvetica"/>
      <family val="2"/>
    </font>
    <font>
      <sz val="10"/>
      <name val="Arial"/>
      <family val="2"/>
    </font>
    <font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4" fillId="0" borderId="0" xfId="0" applyFont="1" applyFill="1" applyBorder="1"/>
    <xf numFmtId="0" fontId="4" fillId="0" borderId="0" xfId="0" applyFont="1" applyFill="1" applyAlignment="1">
      <alignment horizontal="left" indent="2"/>
    </xf>
    <xf numFmtId="0" fontId="4" fillId="0" borderId="0" xfId="0" applyFont="1"/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/>
    </xf>
    <xf numFmtId="0" fontId="4" fillId="0" borderId="0" xfId="0" applyFont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left"/>
    </xf>
    <xf numFmtId="165" fontId="4" fillId="0" borderId="9" xfId="0" applyNumberFormat="1" applyFont="1" applyFill="1" applyBorder="1"/>
    <xf numFmtId="165" fontId="4" fillId="0" borderId="0" xfId="0" applyNumberFormat="1" applyFont="1" applyFill="1" applyBorder="1"/>
    <xf numFmtId="3" fontId="4" fillId="0" borderId="0" xfId="0" applyNumberFormat="1" applyFont="1"/>
    <xf numFmtId="3" fontId="4" fillId="0" borderId="11" xfId="0" applyNumberFormat="1" applyFont="1" applyFill="1" applyBorder="1"/>
    <xf numFmtId="3" fontId="4" fillId="0" borderId="9" xfId="0" applyNumberFormat="1" applyFont="1" applyFill="1" applyBorder="1"/>
    <xf numFmtId="3" fontId="4" fillId="0" borderId="0" xfId="0" applyNumberFormat="1" applyFont="1" applyFill="1" applyBorder="1"/>
    <xf numFmtId="3" fontId="4" fillId="0" borderId="11" xfId="0" applyNumberFormat="1" applyFont="1" applyFill="1" applyBorder="1" applyAlignment="1">
      <alignment horizontal="left" indent="3"/>
    </xf>
    <xf numFmtId="169" fontId="4" fillId="0" borderId="9" xfId="3" applyNumberFormat="1" applyFont="1" applyFill="1" applyBorder="1"/>
    <xf numFmtId="169" fontId="4" fillId="0" borderId="0" xfId="3" applyNumberFormat="1" applyFont="1" applyFill="1" applyBorder="1"/>
    <xf numFmtId="10" fontId="4" fillId="0" borderId="9" xfId="3" applyNumberFormat="1" applyFont="1" applyFill="1" applyBorder="1"/>
    <xf numFmtId="10" fontId="4" fillId="0" borderId="0" xfId="3" applyNumberFormat="1" applyFont="1" applyFill="1" applyBorder="1"/>
    <xf numFmtId="9" fontId="4" fillId="0" borderId="9" xfId="3" applyNumberFormat="1" applyFont="1" applyFill="1" applyBorder="1"/>
    <xf numFmtId="168" fontId="4" fillId="0" borderId="9" xfId="0" applyNumberFormat="1" applyFont="1" applyFill="1" applyBorder="1"/>
    <xf numFmtId="168" fontId="4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/>
    </xf>
    <xf numFmtId="167" fontId="4" fillId="0" borderId="9" xfId="0" applyNumberFormat="1" applyFont="1" applyBorder="1"/>
    <xf numFmtId="167" fontId="4" fillId="0" borderId="3" xfId="0" applyNumberFormat="1" applyFont="1" applyBorder="1"/>
    <xf numFmtId="49" fontId="4" fillId="0" borderId="11" xfId="0" applyNumberFormat="1" applyFont="1" applyFill="1" applyBorder="1"/>
    <xf numFmtId="164" fontId="4" fillId="0" borderId="9" xfId="0" applyNumberFormat="1" applyFont="1" applyFill="1" applyBorder="1"/>
    <xf numFmtId="164" fontId="4" fillId="0" borderId="0" xfId="0" applyNumberFormat="1" applyFont="1" applyFill="1" applyBorder="1"/>
    <xf numFmtId="9" fontId="4" fillId="0" borderId="0" xfId="0" applyNumberFormat="1" applyFont="1"/>
    <xf numFmtId="166" fontId="4" fillId="0" borderId="9" xfId="3" applyNumberFormat="1" applyFont="1" applyFill="1" applyBorder="1"/>
    <xf numFmtId="166" fontId="4" fillId="0" borderId="0" xfId="3" applyNumberFormat="1" applyFont="1" applyFill="1" applyBorder="1"/>
    <xf numFmtId="49" fontId="4" fillId="0" borderId="6" xfId="0" applyNumberFormat="1" applyFont="1" applyFill="1" applyBorder="1"/>
    <xf numFmtId="0" fontId="4" fillId="0" borderId="7" xfId="0" applyFont="1" applyFill="1" applyBorder="1"/>
    <xf numFmtId="0" fontId="4" fillId="0" borderId="4" xfId="0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0" fontId="7" fillId="0" borderId="0" xfId="1" applyFont="1" applyAlignment="1" applyProtection="1">
      <alignment vertical="top"/>
    </xf>
    <xf numFmtId="49" fontId="4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165" fontId="4" fillId="0" borderId="3" xfId="0" applyNumberFormat="1" applyFont="1" applyFill="1" applyBorder="1"/>
    <xf numFmtId="0" fontId="5" fillId="0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3814D"/>
      <rgbColor rgb="00692D00"/>
      <rgbColor rgb="00FFFFCC"/>
      <rgbColor rgb="00C7EBDB"/>
      <rgbColor rgb="00EB7C00"/>
      <rgbColor rgb="00F3BC6C"/>
      <rgbColor rgb="00BDC1DD"/>
      <rgbColor rgb="007F8ABF"/>
      <rgbColor rgb="00000080"/>
      <rgbColor rgb="00FF00FF"/>
      <rgbColor rgb="0069A99F"/>
      <rgbColor rgb="00006362"/>
      <rgbColor rgb="00C90016"/>
      <rgbColor rgb="00E27468"/>
      <rgbColor rgb="00008080"/>
      <rgbColor rgb="000D3692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Distribution of California Businesses</a:t>
            </a: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by Number of Workers in Business, First Quarter 2015</a:t>
            </a:r>
          </a:p>
        </c:rich>
      </c:tx>
      <c:layout>
        <c:manualLayout>
          <c:xMode val="edge"/>
          <c:yMode val="edge"/>
          <c:x val="0.20871143375680581"/>
          <c:y val="3.3505154639175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56442831215971"/>
          <c:y val="0.28092818858754404"/>
          <c:w val="0.46823956442831216"/>
          <c:h val="0.66494929041822348"/>
        </c:manualLayout>
      </c:layout>
      <c:pieChart>
        <c:varyColors val="1"/>
        <c:ser>
          <c:idx val="0"/>
          <c:order val="0"/>
          <c:spPr>
            <a:solidFill>
              <a:srgbClr val="B3814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BDC1DD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7F8AB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D3692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E27468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3BC6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90016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69A99F"/>
              </a:solidFill>
              <a:ln w="3175">
                <a:solidFill>
                  <a:srgbClr val="69A99F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69A99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006362"/>
              </a:solidFill>
              <a:ln w="3175">
                <a:solidFill>
                  <a:srgbClr val="006362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9846563622574408E-2"/>
                  <c:y val="-0.556009474666678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494608258435197E-2"/>
                  <c:y val="-7.10367940744741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730479686820785E-2"/>
                  <c:y val="-3.32585463749071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113129785948E-2"/>
                  <c:y val="-0.103685673171080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4924077677303085E-2"/>
                  <c:y val="-0.138886931196514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287500170749635"/>
                  <c:y val="-7.51838017102926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1529667657805569E-2"/>
                  <c:y val="1.105025172569231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740634591227256E-2"/>
                  <c:y val="0.119925516987268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5689235805173125E-2"/>
                  <c:y val="0.249345973987117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1'!$C$10:$K$10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'Table 1'!$C$15:$K$15</c:f>
              <c:numCache>
                <c:formatCode>0.0%\ </c:formatCode>
                <c:ptCount val="9"/>
                <c:pt idx="0">
                  <c:v>0.70115689543474047</c:v>
                </c:pt>
                <c:pt idx="1">
                  <c:v>0.11396627483227377</c:v>
                </c:pt>
                <c:pt idx="2">
                  <c:v>8.2391259285914148E-2</c:v>
                </c:pt>
                <c:pt idx="3">
                  <c:v>6.2164231127335115E-2</c:v>
                </c:pt>
                <c:pt idx="4">
                  <c:v>2.3454650807213512E-2</c:v>
                </c:pt>
                <c:pt idx="5">
                  <c:v>1.2075194440662846E-2</c:v>
                </c:pt>
                <c:pt idx="6">
                  <c:v>2.9703979526008767E-3</c:v>
                </c:pt>
                <c:pt idx="7">
                  <c:v>1.1150964216350596E-3</c:v>
                </c:pt>
                <c:pt idx="8">
                  <c:v>7.0599969762416049E-4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Distribution of California Employment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Helvetica"/>
                <a:cs typeface="Helvetica"/>
              </a:rPr>
              <a:t>by Number of Workers in Business, First Quarter 2015</a:t>
            </a:r>
          </a:p>
        </c:rich>
      </c:tx>
      <c:layout>
        <c:manualLayout>
          <c:xMode val="edge"/>
          <c:yMode val="edge"/>
          <c:x val="0.20508166969147004"/>
          <c:y val="2.05655526992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93466424682397"/>
          <c:y val="0.2442159383033419"/>
          <c:w val="0.49364791288566245"/>
          <c:h val="0.69922879177377895"/>
        </c:manualLayout>
      </c:layout>
      <c:pieChart>
        <c:varyColors val="1"/>
        <c:ser>
          <c:idx val="0"/>
          <c:order val="0"/>
          <c:spPr>
            <a:solidFill>
              <a:srgbClr val="B3814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BDC1DD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7F8AB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D3692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E27468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F3BC6C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C90016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362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69A99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C7EBDB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3277144418250578E-2"/>
                  <c:y val="3.755108318074781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283108639064788E-2"/>
                  <c:y val="1.55996638846509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13412129806975E-2"/>
                  <c:y val="1.32005514253140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337547885663678E-2"/>
                  <c:y val="-2.117548988032020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9497388543047992"/>
                  <c:y val="-2.16530277685217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049773463975246E-2"/>
                  <c:y val="-8.983925305718976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6206181548057784E-3"/>
                  <c:y val="5.829639890740223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235474681990084E-3"/>
                  <c:y val="4.027031876350562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1259024605864596E-3"/>
                  <c:y val="3.75485756889194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Helvetica"/>
                      <a:ea typeface="Helvetica"/>
                      <a:cs typeface="Helvetic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1'!$C$10:$K$10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'Table 1'!$C$22:$K$22</c:f>
              <c:numCache>
                <c:formatCode>0.0%\ </c:formatCode>
                <c:ptCount val="9"/>
                <c:pt idx="0">
                  <c:v>7.7952537760388602E-2</c:v>
                </c:pt>
                <c:pt idx="1">
                  <c:v>6.5848703078896051E-2</c:v>
                </c:pt>
                <c:pt idx="2">
                  <c:v>9.7691646828301254E-2</c:v>
                </c:pt>
                <c:pt idx="3">
                  <c:v>0.16466865631962957</c:v>
                </c:pt>
                <c:pt idx="4">
                  <c:v>0.14040405351790886</c:v>
                </c:pt>
                <c:pt idx="5">
                  <c:v>0.15644641961921535</c:v>
                </c:pt>
                <c:pt idx="6">
                  <c:v>8.7784573396433377E-2</c:v>
                </c:pt>
                <c:pt idx="7">
                  <c:v>6.6343773869909944E-2</c:v>
                </c:pt>
                <c:pt idx="8">
                  <c:v>0.14285963560931703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>
                <a:latin typeface="+mn-lt"/>
              </a:rPr>
              <a:t>California</a:t>
            </a:r>
            <a:r>
              <a:rPr lang="en-US" sz="1400" b="1" baseline="0">
                <a:latin typeface="+mn-lt"/>
              </a:rPr>
              <a:t> Establishments by Size Class</a:t>
            </a:r>
          </a:p>
          <a:p>
            <a:pPr>
              <a:defRPr/>
            </a:pPr>
            <a:r>
              <a:rPr lang="en-US" baseline="0">
                <a:latin typeface="+mn-lt"/>
              </a:rPr>
              <a:t>Second Quarter 2016</a:t>
            </a:r>
            <a:endParaRPr lang="en-US">
              <a:latin typeface="+mn-lt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65233737674683"/>
          <c:y val="0.20359243196204754"/>
          <c:w val="0.53664459161147915"/>
          <c:h val="0.71838061465721048"/>
        </c:manualLayout>
      </c:layout>
      <c:pieChart>
        <c:varyColors val="1"/>
        <c:ser>
          <c:idx val="1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0.14828304139433873"/>
                  <c:y val="-0.256541530402922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244388837016902E-2"/>
                  <c:y val="1.47437661151105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71488141989955E-2"/>
                  <c:y val="5.100878705241931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951786976519723E-2"/>
                  <c:y val="-8.84625966906629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22194418508451E-2"/>
                  <c:y val="-7.666758379857462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257273022790846E-2"/>
                  <c:y val="-0.1150016078831550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2964671162293673E-2"/>
                  <c:y val="-1.17950128920884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8842476743785212E-2"/>
                  <c:y val="7.9616337021596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829592558011268E-2"/>
                  <c:y val="0.1769251933813260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Charts'!$C$11:$K$11</c:f>
              <c:numCache>
                <c:formatCode>#,##0\ \ </c:formatCode>
                <c:ptCount val="9"/>
                <c:pt idx="0">
                  <c:v>1024921</c:v>
                </c:pt>
                <c:pt idx="1">
                  <c:v>166591</c:v>
                </c:pt>
                <c:pt idx="2">
                  <c:v>120436</c:v>
                </c:pt>
                <c:pt idx="3">
                  <c:v>90869</c:v>
                </c:pt>
                <c:pt idx="4">
                  <c:v>34285</c:v>
                </c:pt>
                <c:pt idx="5">
                  <c:v>17651</c:v>
                </c:pt>
                <c:pt idx="6">
                  <c:v>4342</c:v>
                </c:pt>
                <c:pt idx="7">
                  <c:v>1630</c:v>
                </c:pt>
                <c:pt idx="8">
                  <c:v>1032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2637363462614"/>
          <c:y val="0.21162071508433047"/>
          <c:w val="0.53336130730439812"/>
          <c:h val="0.56317153142866205"/>
        </c:manualLayout>
      </c:layout>
      <c:pieChart>
        <c:varyColors val="1"/>
        <c:ser>
          <c:idx val="1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657984337440961E-2"/>
                  <c:y val="2.231968070554404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885994779146898E-2"/>
                  <c:y val="5.4559219502441005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77198955829397E-3"/>
                  <c:y val="2.231968070554409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14918851412336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824764498199503E-2"/>
                  <c:y val="-2.727960975122050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40392690805781E-2"/>
                  <c:y val="-1.98397161827058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87958233176003E-3"/>
                  <c:y val="7.4398935685146828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640392690805781E-2"/>
                  <c:y val="1.2399822614191139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771989558293974E-2"/>
                  <c:y val="2.4799645228382277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Charts'!$C$18:$K$18</c:f>
              <c:numCache>
                <c:formatCode>#,##0\ \ </c:formatCode>
                <c:ptCount val="9"/>
                <c:pt idx="0">
                  <c:v>1308943</c:v>
                </c:pt>
                <c:pt idx="1">
                  <c:v>1105701</c:v>
                </c:pt>
                <c:pt idx="2">
                  <c:v>1640393</c:v>
                </c:pt>
                <c:pt idx="3">
                  <c:v>2765040</c:v>
                </c:pt>
                <c:pt idx="4">
                  <c:v>2357600</c:v>
                </c:pt>
                <c:pt idx="5">
                  <c:v>2626976</c:v>
                </c:pt>
                <c:pt idx="6">
                  <c:v>1474038</c:v>
                </c:pt>
                <c:pt idx="7">
                  <c:v>1114014</c:v>
                </c:pt>
                <c:pt idx="8">
                  <c:v>2398833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California Wages (in thousands) by Size Class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Second Quarter 2016</a:t>
            </a:r>
          </a:p>
        </c:rich>
      </c:tx>
      <c:layout>
        <c:manualLayout>
          <c:xMode val="edge"/>
          <c:yMode val="edge"/>
          <c:x val="0.19714099586472555"/>
          <c:y val="1.0796557407068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3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3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6.39387828971936E-3"/>
                  <c:y val="-1.95242744758815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712588530622469E-3"/>
                  <c:y val="-2.48856536121207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51500239598706"/>
                  <c:y val="-0.11054706207746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0660882104249E-2"/>
                  <c:y val="-0.127356073909347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249030980772021"/>
                  <c:y val="-0.142293034894211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218113222478021"/>
                  <c:y val="-1.54950029143479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962821168508959"/>
                  <c:y val="0.1306736969894972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469496227236292E-2"/>
                  <c:y val="0.13259517109263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885857228480445"/>
                  <c:y val="0.1643302383082674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Charts'!$C$25:$K$25</c:f>
              <c:numCache>
                <c:formatCode>"$"#,##0_);\("$"#,##0\)\ \ \ </c:formatCode>
                <c:ptCount val="9"/>
                <c:pt idx="0">
                  <c:v>14626579.743000001</c:v>
                </c:pt>
                <c:pt idx="1">
                  <c:v>12765741.959000001</c:v>
                </c:pt>
                <c:pt idx="2">
                  <c:v>19221478.557999998</c:v>
                </c:pt>
                <c:pt idx="3">
                  <c:v>34201018.693999998</c:v>
                </c:pt>
                <c:pt idx="4">
                  <c:v>31946961.315000001</c:v>
                </c:pt>
                <c:pt idx="5">
                  <c:v>39339444.671999998</c:v>
                </c:pt>
                <c:pt idx="6">
                  <c:v>24353092.480999999</c:v>
                </c:pt>
                <c:pt idx="7">
                  <c:v>20559170.155000001</c:v>
                </c:pt>
                <c:pt idx="8">
                  <c:v>54880515.468999997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8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>
                <a:latin typeface="+mn-lt"/>
              </a:rPr>
              <a:t>California</a:t>
            </a:r>
            <a:r>
              <a:rPr lang="en-US" sz="1400" b="1" baseline="0">
                <a:latin typeface="+mn-lt"/>
              </a:rPr>
              <a:t> Establishments by Size Class</a:t>
            </a:r>
          </a:p>
          <a:p>
            <a:pPr>
              <a:defRPr/>
            </a:pPr>
            <a:r>
              <a:rPr lang="en-US" baseline="0">
                <a:latin typeface="+mn-lt"/>
              </a:rPr>
              <a:t>Second Quarter 2016</a:t>
            </a:r>
            <a:endParaRPr lang="en-US">
              <a:latin typeface="+mn-lt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65233737674683"/>
          <c:y val="0.20359243196204754"/>
          <c:w val="0.53664459161147915"/>
          <c:h val="0.71838061465721048"/>
        </c:manualLayout>
      </c:layout>
      <c:pieChart>
        <c:varyColors val="1"/>
        <c:ser>
          <c:idx val="1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0.14828304139433873"/>
                  <c:y val="-0.2565415304029227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244388837016902E-2"/>
                  <c:y val="1.47437661151105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571488141989955E-2"/>
                  <c:y val="5.100878705241931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951786976519723E-2"/>
                  <c:y val="-8.84625966906629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122194418508451E-2"/>
                  <c:y val="-7.666758379857462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8257273022790846E-2"/>
                  <c:y val="-0.1150016078831550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2964671162293673E-2"/>
                  <c:y val="-1.17950128920884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8842476743785212E-2"/>
                  <c:y val="7.9616337021596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829592558011268E-2"/>
                  <c:y val="0.1769251933813260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Charts'!$C$11:$K$11</c:f>
              <c:numCache>
                <c:formatCode>#,##0\ \ </c:formatCode>
                <c:ptCount val="9"/>
                <c:pt idx="0">
                  <c:v>1024921</c:v>
                </c:pt>
                <c:pt idx="1">
                  <c:v>166591</c:v>
                </c:pt>
                <c:pt idx="2">
                  <c:v>120436</c:v>
                </c:pt>
                <c:pt idx="3">
                  <c:v>90869</c:v>
                </c:pt>
                <c:pt idx="4">
                  <c:v>34285</c:v>
                </c:pt>
                <c:pt idx="5">
                  <c:v>17651</c:v>
                </c:pt>
                <c:pt idx="6">
                  <c:v>4342</c:v>
                </c:pt>
                <c:pt idx="7">
                  <c:v>1630</c:v>
                </c:pt>
                <c:pt idx="8">
                  <c:v>1032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2637363462614"/>
          <c:y val="0.21162071508433047"/>
          <c:w val="0.53336130730439812"/>
          <c:h val="0.56317153142866205"/>
        </c:manualLayout>
      </c:layout>
      <c:pieChart>
        <c:varyColors val="1"/>
        <c:ser>
          <c:idx val="1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657984337440961E-2"/>
                  <c:y val="2.2319680705544048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885994779146898E-2"/>
                  <c:y val="5.4559219502441005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77198955829397E-3"/>
                  <c:y val="2.2319680705544093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14918851412336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824764498199503E-2"/>
                  <c:y val="-2.727960975122050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40392690805781E-2"/>
                  <c:y val="-1.983971618270582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87958233176003E-3"/>
                  <c:y val="7.4398935685146828E-3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640392690805781E-2"/>
                  <c:y val="1.2399822614191139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3771989558293974E-2"/>
                  <c:y val="2.4799645228382277E-2"/>
                </c:manualLayout>
              </c:layout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Charts'!$C$18:$K$18</c:f>
              <c:numCache>
                <c:formatCode>#,##0\ \ </c:formatCode>
                <c:ptCount val="9"/>
                <c:pt idx="0">
                  <c:v>1308943</c:v>
                </c:pt>
                <c:pt idx="1">
                  <c:v>1105701</c:v>
                </c:pt>
                <c:pt idx="2">
                  <c:v>1640393</c:v>
                </c:pt>
                <c:pt idx="3">
                  <c:v>2765040</c:v>
                </c:pt>
                <c:pt idx="4">
                  <c:v>2357600</c:v>
                </c:pt>
                <c:pt idx="5">
                  <c:v>2626976</c:v>
                </c:pt>
                <c:pt idx="6">
                  <c:v>1474038</c:v>
                </c:pt>
                <c:pt idx="7">
                  <c:v>1114014</c:v>
                </c:pt>
                <c:pt idx="8">
                  <c:v>2398833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California Wages (in thousands) by Size Class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Second Quarter 2016</a:t>
            </a:r>
          </a:p>
        </c:rich>
      </c:tx>
      <c:layout>
        <c:manualLayout>
          <c:xMode val="edge"/>
          <c:yMode val="edge"/>
          <c:x val="0.19714099586472555"/>
          <c:y val="1.07965574070683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0000"/>
                      <a:satMod val="300000"/>
                    </a:schemeClr>
                  </a:gs>
                  <a:gs pos="35000">
                    <a:schemeClr val="accent4">
                      <a:tint val="37000"/>
                      <a:satMod val="300000"/>
                    </a:schemeClr>
                  </a:gs>
                  <a:gs pos="100000">
                    <a:schemeClr val="accent4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50000"/>
                      <a:satMod val="300000"/>
                    </a:schemeClr>
                  </a:gs>
                  <a:gs pos="35000">
                    <a:schemeClr val="accent6">
                      <a:tint val="37000"/>
                      <a:satMod val="300000"/>
                    </a:schemeClr>
                  </a:gs>
                  <a:gs pos="100000">
                    <a:schemeClr val="accent6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1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1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2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2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50000"/>
                      <a:satMod val="300000"/>
                    </a:schemeClr>
                  </a:gs>
                  <a:gs pos="35000">
                    <a:schemeClr val="accent3">
                      <a:lumMod val="60000"/>
                      <a:tint val="37000"/>
                      <a:satMod val="300000"/>
                    </a:schemeClr>
                  </a:gs>
                  <a:gs pos="100000">
                    <a:schemeClr val="accent3">
                      <a:lumMod val="60000"/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6.39387828971936E-3"/>
                  <c:y val="-1.95242744758815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712588530622469E-3"/>
                  <c:y val="-2.48856536121207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51500239598706"/>
                  <c:y val="-0.11054706207746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20660882104249E-2"/>
                  <c:y val="-0.127356073909347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249030980772021"/>
                  <c:y val="-0.142293034894211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218113222478021"/>
                  <c:y val="-1.54950029143479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962821168508959"/>
                  <c:y val="0.1306736969894972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0469496227236292E-2"/>
                  <c:y val="0.13259517109263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885857228480445"/>
                  <c:y val="0.1643302383082674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'162 Charts'!$C$8:$K$8</c:f>
              <c:strCache>
                <c:ptCount val="9"/>
                <c:pt idx="0">
                  <c:v>0 to 4  </c:v>
                </c:pt>
                <c:pt idx="1">
                  <c:v>5 to 9  </c:v>
                </c:pt>
                <c:pt idx="2">
                  <c:v>10 to 19  </c:v>
                </c:pt>
                <c:pt idx="3">
                  <c:v>20 to 49  </c:v>
                </c:pt>
                <c:pt idx="4">
                  <c:v>50 to 99  </c:v>
                </c:pt>
                <c:pt idx="5">
                  <c:v>100 to 249  </c:v>
                </c:pt>
                <c:pt idx="6">
                  <c:v>250 to 499  </c:v>
                </c:pt>
                <c:pt idx="7">
                  <c:v>500 to 999  </c:v>
                </c:pt>
                <c:pt idx="8">
                  <c:v>1000 +  </c:v>
                </c:pt>
              </c:strCache>
            </c:strRef>
          </c:cat>
          <c:val>
            <c:numRef>
              <c:f>'162 Charts'!$C$25:$K$25</c:f>
              <c:numCache>
                <c:formatCode>"$"#,##0_);\("$"#,##0\)\ \ \ </c:formatCode>
                <c:ptCount val="9"/>
                <c:pt idx="0">
                  <c:v>14626579.743000001</c:v>
                </c:pt>
                <c:pt idx="1">
                  <c:v>12765741.959000001</c:v>
                </c:pt>
                <c:pt idx="2">
                  <c:v>19221478.557999998</c:v>
                </c:pt>
                <c:pt idx="3">
                  <c:v>34201018.693999998</c:v>
                </c:pt>
                <c:pt idx="4">
                  <c:v>31946961.315000001</c:v>
                </c:pt>
                <c:pt idx="5">
                  <c:v>39339444.671999998</c:v>
                </c:pt>
                <c:pt idx="6">
                  <c:v>24353092.480999999</c:v>
                </c:pt>
                <c:pt idx="7">
                  <c:v>20559170.155000001</c:v>
                </c:pt>
                <c:pt idx="8">
                  <c:v>54880515.468999997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8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</xdr:row>
      <xdr:rowOff>0</xdr:rowOff>
    </xdr:from>
    <xdr:to>
      <xdr:col>8</xdr:col>
      <xdr:colOff>502920</xdr:colOff>
      <xdr:row>23</xdr:row>
      <xdr:rowOff>137160</xdr:rowOff>
    </xdr:to>
    <xdr:graphicFrame macro="">
      <xdr:nvGraphicFramePr>
        <xdr:cNvPr id="4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121920</xdr:colOff>
      <xdr:row>25</xdr:row>
      <xdr:rowOff>76200</xdr:rowOff>
    </xdr:from>
    <xdr:to>
      <xdr:col>8</xdr:col>
      <xdr:colOff>495300</xdr:colOff>
      <xdr:row>48</xdr:row>
      <xdr:rowOff>60960</xdr:rowOff>
    </xdr:to>
    <xdr:graphicFrame macro="">
      <xdr:nvGraphicFramePr>
        <xdr:cNvPr id="4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7</xdr:col>
      <xdr:colOff>596345</xdr:colOff>
      <xdr:row>58</xdr:row>
      <xdr:rowOff>49198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7</xdr:col>
      <xdr:colOff>587542</xdr:colOff>
      <xdr:row>88</xdr:row>
      <xdr:rowOff>71386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7</xdr:col>
      <xdr:colOff>582328</xdr:colOff>
      <xdr:row>116</xdr:row>
      <xdr:rowOff>118712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0.03139</cdr:x>
      <cdr:y>0.26598</cdr:y>
    </cdr:from>
    <cdr:to>
      <cdr:x>0.25634</cdr:x>
      <cdr:y>0.47952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00" y="1131907"/>
          <a:ext cx="1084948" cy="92209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sz="1000"/>
            <a:t>70 percent of </a:t>
          </a:r>
          <a:r>
            <a:rPr lang="en-US" sz="1000" baseline="0"/>
            <a:t>California establishments  employ fewer than five workers.</a:t>
          </a:r>
          <a:endParaRPr lang="en-US" sz="1000"/>
        </a:p>
      </cdr:txBody>
    </cdr:sp>
  </cdr:relSizeAnchor>
  <cdr:relSizeAnchor xmlns:cdr="http://schemas.openxmlformats.org/drawingml/2006/chartDrawing">
    <cdr:from>
      <cdr:x>0.03296</cdr:x>
      <cdr:y>0.87757</cdr:y>
    </cdr:from>
    <cdr:to>
      <cdr:x>0.28817</cdr:x>
      <cdr:y>0.9682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7640" y="3414831"/>
          <a:ext cx="1287780" cy="30182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0.43052</cdr:x>
      <cdr:y>0.86672</cdr:y>
    </cdr:from>
    <cdr:to>
      <cdr:x>0.43077</cdr:x>
      <cdr:y>0.86599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1381" y="4293820"/>
          <a:ext cx="2801619" cy="50711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/>
            <a:t>Establishments with ten or more employees comprise 86 percent of California employment.</a:t>
          </a:r>
          <a:endParaRPr lang="en-US" sz="1000"/>
        </a:p>
      </cdr:txBody>
    </cdr:sp>
  </cdr:relSizeAnchor>
  <cdr:relSizeAnchor xmlns:cdr="http://schemas.openxmlformats.org/drawingml/2006/chartDrawing">
    <cdr:from>
      <cdr:x>0.02988</cdr:x>
      <cdr:y>0.85696</cdr:y>
    </cdr:from>
    <cdr:to>
      <cdr:x>0.24677</cdr:x>
      <cdr:y>0.91389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5260" y="4845129"/>
          <a:ext cx="1264920" cy="296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0.17623</cdr:x>
      <cdr:y>0.02397</cdr:y>
    </cdr:from>
    <cdr:to>
      <cdr:x>0.79185</cdr:x>
      <cdr:y>0.14322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81380" y="119512"/>
          <a:ext cx="3055215" cy="59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California Employment by Size Class</a:t>
          </a:r>
        </a:p>
        <a:p xmlns:a="http://schemas.openxmlformats.org/drawingml/2006/main">
          <a:pPr algn="ctr"/>
          <a:r>
            <a:rPr lang="en-US" sz="1200" b="0"/>
            <a:t>Second Quarter</a:t>
          </a:r>
          <a:r>
            <a:rPr lang="en-US" sz="1200" b="0" baseline="0"/>
            <a:t> 2016</a:t>
          </a:r>
          <a:endParaRPr lang="en-US" sz="12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</cdr:x>
      <cdr:y>0.11625</cdr:y>
    </cdr:from>
    <cdr:to>
      <cdr:x>0.77825</cdr:x>
      <cdr:y>0.12235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47135" y="513186"/>
          <a:ext cx="1105018" cy="11911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sz="1000"/>
            <a:t>Establishments  with more than 1,000 employees  comprise 22 percent</a:t>
          </a:r>
          <a:r>
            <a:rPr lang="en-US" sz="1000" baseline="0"/>
            <a:t> of California's wages.</a:t>
          </a:r>
          <a:endParaRPr lang="en-US" sz="1000"/>
        </a:p>
      </cdr:txBody>
    </cdr:sp>
  </cdr:relSizeAnchor>
  <cdr:relSizeAnchor xmlns:cdr="http://schemas.openxmlformats.org/drawingml/2006/chartDrawing">
    <cdr:from>
      <cdr:x>0.00796</cdr:x>
      <cdr:y>0.89426</cdr:y>
    </cdr:from>
    <cdr:to>
      <cdr:x>0.26487</cdr:x>
      <cdr:y>0.98947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334" y="3952252"/>
          <a:ext cx="1344263" cy="379568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574574</xdr:colOff>
      <xdr:row>26</xdr:row>
      <xdr:rowOff>107980</xdr:rowOff>
    </xdr:to>
    <xdr:graphicFrame macro="">
      <xdr:nvGraphicFramePr>
        <xdr:cNvPr id="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54428</xdr:rowOff>
    </xdr:from>
    <xdr:to>
      <xdr:col>9</xdr:col>
      <xdr:colOff>565771</xdr:colOff>
      <xdr:row>55</xdr:row>
      <xdr:rowOff>167180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82731</xdr:rowOff>
    </xdr:from>
    <xdr:to>
      <xdr:col>9</xdr:col>
      <xdr:colOff>560557</xdr:colOff>
      <xdr:row>83</xdr:row>
      <xdr:rowOff>92586</xdr:rowOff>
    </xdr:to>
    <xdr:graphicFrame macro="">
      <xdr:nvGraphicFramePr>
        <xdr:cNvPr id="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0.03139</cdr:x>
      <cdr:y>0.26598</cdr:y>
    </cdr:from>
    <cdr:to>
      <cdr:x>0.25634</cdr:x>
      <cdr:y>0.47952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2400" y="1131907"/>
          <a:ext cx="1084948" cy="92209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sz="1000"/>
            <a:t>70 percent of </a:t>
          </a:r>
          <a:r>
            <a:rPr lang="en-US" sz="1000" baseline="0"/>
            <a:t>California establishments  employ fewer than five workers.</a:t>
          </a:r>
          <a:endParaRPr lang="en-US" sz="1000"/>
        </a:p>
      </cdr:txBody>
    </cdr:sp>
  </cdr:relSizeAnchor>
  <cdr:relSizeAnchor xmlns:cdr="http://schemas.openxmlformats.org/drawingml/2006/chartDrawing">
    <cdr:from>
      <cdr:x>0.03296</cdr:x>
      <cdr:y>0.87757</cdr:y>
    </cdr:from>
    <cdr:to>
      <cdr:x>0.28817</cdr:x>
      <cdr:y>0.9682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7640" y="3414831"/>
          <a:ext cx="1287780" cy="301824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0.43052</cdr:x>
      <cdr:y>0.86672</cdr:y>
    </cdr:from>
    <cdr:to>
      <cdr:x>0.43077</cdr:x>
      <cdr:y>0.86599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1381" y="4293820"/>
          <a:ext cx="2801619" cy="50711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0"/>
            <a:t>Establishments with ten or more employees comprise 86 percent of California employment.</a:t>
          </a:r>
          <a:endParaRPr lang="en-US" sz="1000"/>
        </a:p>
      </cdr:txBody>
    </cdr:sp>
  </cdr:relSizeAnchor>
  <cdr:relSizeAnchor xmlns:cdr="http://schemas.openxmlformats.org/drawingml/2006/chartDrawing">
    <cdr:from>
      <cdr:x>0.02988</cdr:x>
      <cdr:y>0.85696</cdr:y>
    </cdr:from>
    <cdr:to>
      <cdr:x>0.24677</cdr:x>
      <cdr:y>0.91389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5260" y="4845129"/>
          <a:ext cx="1264920" cy="296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0.17623</cdr:x>
      <cdr:y>0.02397</cdr:y>
    </cdr:from>
    <cdr:to>
      <cdr:x>0.79185</cdr:x>
      <cdr:y>0.14322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81380" y="119512"/>
          <a:ext cx="3055215" cy="59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California Employment by Size Class</a:t>
          </a:r>
        </a:p>
        <a:p xmlns:a="http://schemas.openxmlformats.org/drawingml/2006/main">
          <a:pPr algn="ctr"/>
          <a:r>
            <a:rPr lang="en-US" sz="1200" b="0"/>
            <a:t>Second Quarter</a:t>
          </a:r>
          <a:r>
            <a:rPr lang="en-US" sz="1200" b="0" baseline="0"/>
            <a:t> 2016</a:t>
          </a:r>
          <a:endParaRPr lang="en-US" sz="1200" b="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0.778</cdr:x>
      <cdr:y>0.11625</cdr:y>
    </cdr:from>
    <cdr:to>
      <cdr:x>0.77825</cdr:x>
      <cdr:y>0.12235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47135" y="513186"/>
          <a:ext cx="1105018" cy="11911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900"/>
            </a:lnSpc>
          </a:pPr>
          <a:r>
            <a:rPr lang="en-US" sz="1000"/>
            <a:t>Establishments  with more than 1,000 employees  comprise 22 percent</a:t>
          </a:r>
          <a:r>
            <a:rPr lang="en-US" sz="1000" baseline="0"/>
            <a:t> of California's wages.</a:t>
          </a:r>
          <a:endParaRPr lang="en-US" sz="1000"/>
        </a:p>
      </cdr:txBody>
    </cdr:sp>
  </cdr:relSizeAnchor>
  <cdr:relSizeAnchor xmlns:cdr="http://schemas.openxmlformats.org/drawingml/2006/chartDrawing">
    <cdr:from>
      <cdr:x>0.00796</cdr:x>
      <cdr:y>0.89426</cdr:y>
    </cdr:from>
    <cdr:to>
      <cdr:x>0.26487</cdr:x>
      <cdr:y>0.98947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2334" y="3952252"/>
          <a:ext cx="1344263" cy="37956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bormarketinfo.edd.ca.gov/Content.asp?pageid=103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abormarketinfo.edd.ca.gov/Content.asp?pageid=103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4"/>
  <sheetViews>
    <sheetView tabSelected="1" zoomScaleNormal="100" workbookViewId="0">
      <selection activeCell="H7" sqref="H7"/>
    </sheetView>
  </sheetViews>
  <sheetFormatPr defaultColWidth="9.109375" defaultRowHeight="11.4" x14ac:dyDescent="0.2"/>
  <cols>
    <col min="1" max="1" width="14.33203125" style="13" customWidth="1"/>
    <col min="2" max="11" width="12.6640625" style="13" customWidth="1"/>
    <col min="12" max="12" width="16.33203125" style="5" bestFit="1" customWidth="1"/>
    <col min="13" max="16384" width="9.109375" style="5"/>
  </cols>
  <sheetData>
    <row r="1" spans="1:12" x14ac:dyDescent="0.2">
      <c r="A1" s="3"/>
      <c r="B1" s="3"/>
      <c r="C1" s="3"/>
      <c r="D1" s="3"/>
      <c r="E1" s="3"/>
      <c r="F1" s="3"/>
      <c r="G1" s="3"/>
      <c r="H1" s="3"/>
      <c r="I1" s="4" t="s">
        <v>21</v>
      </c>
      <c r="J1" s="3"/>
      <c r="K1" s="3"/>
    </row>
    <row r="2" spans="1:12" x14ac:dyDescent="0.2">
      <c r="A2" s="3"/>
      <c r="B2" s="3"/>
      <c r="C2" s="3"/>
      <c r="D2" s="3"/>
      <c r="E2" s="3"/>
      <c r="F2" s="3"/>
      <c r="G2" s="3"/>
      <c r="H2" s="3"/>
      <c r="I2" s="4" t="s">
        <v>22</v>
      </c>
      <c r="J2" s="3"/>
      <c r="K2" s="3"/>
    </row>
    <row r="3" spans="1:12" ht="21" customHeight="1" x14ac:dyDescent="0.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12" x14ac:dyDescent="0.25">
      <c r="A4" s="57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2" ht="12" x14ac:dyDescent="0.25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2" ht="12" x14ac:dyDescent="0.25">
      <c r="A6" s="57" t="s">
        <v>27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2" ht="12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ht="18" customHeight="1" x14ac:dyDescent="0.2">
      <c r="A9" s="9"/>
      <c r="B9" s="10"/>
      <c r="C9" s="11" t="s">
        <v>3</v>
      </c>
      <c r="D9" s="8"/>
      <c r="E9" s="8"/>
      <c r="F9" s="8"/>
      <c r="G9" s="8"/>
      <c r="H9" s="8"/>
      <c r="I9" s="8"/>
      <c r="J9" s="8"/>
      <c r="K9" s="12"/>
      <c r="L9" s="13"/>
    </row>
    <row r="10" spans="1:12" ht="18.75" customHeight="1" x14ac:dyDescent="0.2">
      <c r="A10" s="14"/>
      <c r="B10" s="15" t="s">
        <v>4</v>
      </c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7" t="s">
        <v>14</v>
      </c>
    </row>
    <row r="11" spans="1:12" x14ac:dyDescent="0.2">
      <c r="A11" s="9"/>
      <c r="B11" s="18"/>
      <c r="C11" s="19"/>
      <c r="D11" s="19"/>
      <c r="E11" s="18"/>
      <c r="F11" s="18"/>
      <c r="G11" s="18"/>
      <c r="H11" s="18"/>
      <c r="I11" s="18"/>
      <c r="J11" s="18"/>
      <c r="K11" s="20"/>
    </row>
    <row r="12" spans="1:12" x14ac:dyDescent="0.2">
      <c r="A12" s="21" t="s">
        <v>15</v>
      </c>
      <c r="B12" s="18"/>
      <c r="C12" s="19"/>
      <c r="D12" s="19"/>
      <c r="E12" s="18"/>
      <c r="F12" s="18"/>
      <c r="G12" s="18"/>
      <c r="H12" s="18"/>
      <c r="I12" s="18"/>
      <c r="J12" s="18"/>
      <c r="K12" s="22"/>
    </row>
    <row r="13" spans="1:12" s="26" customFormat="1" x14ac:dyDescent="0.2">
      <c r="A13" s="23" t="s">
        <v>16</v>
      </c>
      <c r="B13" s="24">
        <v>1461757</v>
      </c>
      <c r="C13" s="24">
        <v>1024921</v>
      </c>
      <c r="D13" s="24">
        <v>166591</v>
      </c>
      <c r="E13" s="24">
        <v>120436</v>
      </c>
      <c r="F13" s="24">
        <v>90869</v>
      </c>
      <c r="G13" s="24">
        <v>34285</v>
      </c>
      <c r="H13" s="24">
        <v>17651</v>
      </c>
      <c r="I13" s="24">
        <v>4342</v>
      </c>
      <c r="J13" s="24">
        <v>1630</v>
      </c>
      <c r="K13" s="25">
        <v>1032</v>
      </c>
    </row>
    <row r="14" spans="1:12" s="26" customFormat="1" ht="12.75" customHeight="1" x14ac:dyDescent="0.2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9"/>
    </row>
    <row r="15" spans="1:12" s="26" customFormat="1" x14ac:dyDescent="0.2">
      <c r="A15" s="30" t="s">
        <v>5</v>
      </c>
      <c r="B15" s="31">
        <f>SUM(C15:K15)</f>
        <v>1</v>
      </c>
      <c r="C15" s="31">
        <f>(C13/B13)</f>
        <v>0.70115689543474047</v>
      </c>
      <c r="D15" s="31">
        <f>(D13/B13)</f>
        <v>0.11396627483227377</v>
      </c>
      <c r="E15" s="31">
        <f>(E13/B13)</f>
        <v>8.2391259285914148E-2</v>
      </c>
      <c r="F15" s="31">
        <f>(F13/B13)</f>
        <v>6.2164231127335115E-2</v>
      </c>
      <c r="G15" s="31">
        <f>(G13/B13)</f>
        <v>2.3454650807213512E-2</v>
      </c>
      <c r="H15" s="31">
        <f>(H13/B13)</f>
        <v>1.2075194440662846E-2</v>
      </c>
      <c r="I15" s="31">
        <f>(I13/B13)</f>
        <v>2.9703979526008767E-3</v>
      </c>
      <c r="J15" s="31">
        <f>(J13/B13)</f>
        <v>1.1150964216350596E-3</v>
      </c>
      <c r="K15" s="32">
        <f>(K13/B13)</f>
        <v>7.0599969762416049E-4</v>
      </c>
    </row>
    <row r="16" spans="1:12" s="26" customFormat="1" x14ac:dyDescent="0.2">
      <c r="A16" s="27"/>
      <c r="B16" s="33"/>
      <c r="C16" s="33"/>
      <c r="D16" s="33"/>
      <c r="E16" s="33"/>
      <c r="F16" s="33"/>
      <c r="G16" s="33"/>
      <c r="H16" s="33"/>
      <c r="I16" s="33"/>
      <c r="J16" s="33"/>
      <c r="K16" s="34"/>
    </row>
    <row r="17" spans="1:12" s="26" customFormat="1" x14ac:dyDescent="0.2">
      <c r="A17" s="27"/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2" s="26" customFormat="1" x14ac:dyDescent="0.2">
      <c r="A18" s="27"/>
      <c r="B18" s="28"/>
      <c r="C18" s="35"/>
      <c r="D18" s="28"/>
      <c r="E18" s="28"/>
      <c r="F18" s="28"/>
      <c r="G18" s="28"/>
      <c r="H18" s="28"/>
      <c r="I18" s="28"/>
      <c r="J18" s="28"/>
      <c r="K18" s="29"/>
    </row>
    <row r="19" spans="1:12" s="26" customFormat="1" x14ac:dyDescent="0.2">
      <c r="A19" s="23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2" s="26" customFormat="1" x14ac:dyDescent="0.2">
      <c r="A20" s="23" t="s">
        <v>18</v>
      </c>
      <c r="B20" s="24">
        <v>16791538</v>
      </c>
      <c r="C20" s="24">
        <v>1308943</v>
      </c>
      <c r="D20" s="24">
        <v>1105701</v>
      </c>
      <c r="E20" s="24">
        <v>1640393</v>
      </c>
      <c r="F20" s="24">
        <v>2765040</v>
      </c>
      <c r="G20" s="24">
        <v>2357600</v>
      </c>
      <c r="H20" s="24">
        <v>2626976</v>
      </c>
      <c r="I20" s="24">
        <v>1474038</v>
      </c>
      <c r="J20" s="24">
        <v>1114014</v>
      </c>
      <c r="K20" s="56">
        <v>2398833</v>
      </c>
      <c r="L20" s="25"/>
    </row>
    <row r="21" spans="1:12" s="26" customFormat="1" ht="12.75" customHeight="1" x14ac:dyDescent="0.2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12" s="26" customFormat="1" x14ac:dyDescent="0.2">
      <c r="A22" s="30" t="s">
        <v>5</v>
      </c>
      <c r="B22" s="31">
        <f>SUM(C22:K22)</f>
        <v>1</v>
      </c>
      <c r="C22" s="31">
        <f>(C20/B20)</f>
        <v>7.7952537760388602E-2</v>
      </c>
      <c r="D22" s="31">
        <f>(D20/B20)</f>
        <v>6.5848703078896051E-2</v>
      </c>
      <c r="E22" s="31">
        <f>(E20/B20)</f>
        <v>9.7691646828301254E-2</v>
      </c>
      <c r="F22" s="31">
        <f>(F20/B20)</f>
        <v>0.16466865631962957</v>
      </c>
      <c r="G22" s="31">
        <f>(G20/B20)</f>
        <v>0.14040405351790886</v>
      </c>
      <c r="H22" s="31">
        <f>(H20/B20)</f>
        <v>0.15644641961921535</v>
      </c>
      <c r="I22" s="31">
        <f>(I20/B20)</f>
        <v>8.7784573396433377E-2</v>
      </c>
      <c r="J22" s="31">
        <f>(J20/B20)</f>
        <v>6.6343773869909944E-2</v>
      </c>
      <c r="K22" s="32">
        <f>(K20/B20)</f>
        <v>0.14285963560931703</v>
      </c>
    </row>
    <row r="23" spans="1:12" s="26" customFormat="1" x14ac:dyDescent="0.2">
      <c r="A23" s="27"/>
      <c r="B23" s="33"/>
      <c r="C23" s="33"/>
      <c r="D23" s="33"/>
      <c r="E23" s="33"/>
      <c r="F23" s="33"/>
      <c r="G23" s="33"/>
      <c r="H23" s="33"/>
      <c r="I23" s="33"/>
      <c r="J23" s="33"/>
      <c r="K23" s="34"/>
    </row>
    <row r="24" spans="1:12" s="26" customFormat="1" x14ac:dyDescent="0.2">
      <c r="A24" s="27"/>
      <c r="B24" s="33"/>
      <c r="C24" s="33"/>
      <c r="D24" s="33"/>
      <c r="E24" s="33"/>
      <c r="F24" s="33"/>
      <c r="G24" s="33"/>
      <c r="H24" s="33"/>
      <c r="I24" s="33"/>
      <c r="J24" s="33"/>
      <c r="K24" s="34"/>
    </row>
    <row r="25" spans="1:12" s="26" customFormat="1" x14ac:dyDescent="0.2">
      <c r="A25" s="27"/>
      <c r="B25" s="33"/>
      <c r="C25" s="33"/>
      <c r="D25" s="33"/>
      <c r="E25" s="33"/>
      <c r="F25" s="33"/>
      <c r="G25" s="33"/>
      <c r="H25" s="33"/>
      <c r="I25" s="33"/>
      <c r="J25" s="33"/>
      <c r="K25" s="34"/>
    </row>
    <row r="26" spans="1:12" s="26" customFormat="1" x14ac:dyDescent="0.2">
      <c r="A26" s="23" t="s">
        <v>28</v>
      </c>
      <c r="B26" s="36"/>
      <c r="C26" s="36"/>
      <c r="D26" s="36"/>
      <c r="E26" s="36"/>
      <c r="F26" s="36"/>
      <c r="G26" s="36"/>
      <c r="H26" s="36"/>
      <c r="I26" s="36"/>
      <c r="J26" s="36"/>
      <c r="K26" s="37"/>
    </row>
    <row r="27" spans="1:12" x14ac:dyDescent="0.2">
      <c r="A27" s="38" t="s">
        <v>19</v>
      </c>
      <c r="B27" s="39">
        <v>251894003.046</v>
      </c>
      <c r="C27" s="39">
        <v>14626579.743000001</v>
      </c>
      <c r="D27" s="39">
        <v>12765741.959000001</v>
      </c>
      <c r="E27" s="39">
        <v>19221478.557999998</v>
      </c>
      <c r="F27" s="39">
        <v>34201018.693999998</v>
      </c>
      <c r="G27" s="39">
        <v>31946961.315000001</v>
      </c>
      <c r="H27" s="39">
        <v>39339444.671999998</v>
      </c>
      <c r="I27" s="39">
        <v>24353092.480999999</v>
      </c>
      <c r="J27" s="39">
        <v>20559170.155000001</v>
      </c>
      <c r="K27" s="40">
        <v>54880515.468999997</v>
      </c>
      <c r="L27" s="26"/>
    </row>
    <row r="28" spans="1:12" ht="12.75" customHeight="1" x14ac:dyDescent="0.2">
      <c r="A28" s="41" t="s">
        <v>0</v>
      </c>
      <c r="B28" s="42"/>
      <c r="C28" s="42"/>
      <c r="D28" s="42"/>
      <c r="E28" s="42"/>
      <c r="F28" s="42"/>
      <c r="G28" s="42"/>
      <c r="H28" s="42"/>
      <c r="I28" s="42"/>
      <c r="J28" s="42"/>
      <c r="K28" s="43"/>
    </row>
    <row r="29" spans="1:12" s="26" customFormat="1" x14ac:dyDescent="0.2">
      <c r="A29" s="30" t="s">
        <v>5</v>
      </c>
      <c r="B29" s="31">
        <f>SUM(C29:K29)</f>
        <v>1</v>
      </c>
      <c r="C29" s="31">
        <f>(C27/B27)</f>
        <v>5.8066407163845604E-2</v>
      </c>
      <c r="D29" s="31">
        <f>(D27/B27)</f>
        <v>5.0679022940727833E-2</v>
      </c>
      <c r="E29" s="31">
        <f>(E27/B27)</f>
        <v>7.6307805368791726E-2</v>
      </c>
      <c r="F29" s="31">
        <f>(F27/B27)</f>
        <v>0.13577543840039069</v>
      </c>
      <c r="G29" s="31">
        <f>(G27/B27)</f>
        <v>0.12682700234497429</v>
      </c>
      <c r="H29" s="31">
        <f>(H27/B27)</f>
        <v>0.15617459803048969</v>
      </c>
      <c r="I29" s="31">
        <f>(I27/B27)</f>
        <v>9.6679921659559007E-2</v>
      </c>
      <c r="J29" s="31">
        <f>(J27/B27)</f>
        <v>8.1618339088626729E-2</v>
      </c>
      <c r="K29" s="32">
        <f>(K27/B27)</f>
        <v>0.21787146500259441</v>
      </c>
      <c r="L29" s="44"/>
    </row>
    <row r="30" spans="1:12" s="26" customFormat="1" x14ac:dyDescent="0.2">
      <c r="A30" s="30"/>
      <c r="B30" s="45"/>
      <c r="C30" s="45"/>
      <c r="D30" s="45"/>
      <c r="E30" s="45"/>
      <c r="F30" s="45"/>
      <c r="G30" s="45"/>
      <c r="H30" s="45"/>
      <c r="I30" s="45"/>
      <c r="J30" s="45"/>
      <c r="K30" s="46"/>
    </row>
    <row r="31" spans="1:12" s="26" customFormat="1" x14ac:dyDescent="0.2">
      <c r="A31" s="30"/>
      <c r="B31" s="45"/>
      <c r="C31" s="45"/>
      <c r="D31" s="45"/>
      <c r="E31" s="45"/>
      <c r="F31" s="45"/>
      <c r="G31" s="45"/>
      <c r="H31" s="45"/>
      <c r="I31" s="45"/>
      <c r="J31" s="45"/>
      <c r="K31" s="46"/>
    </row>
    <row r="32" spans="1:12" x14ac:dyDescent="0.2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9"/>
    </row>
    <row r="33" spans="1:11" x14ac:dyDescent="0.2">
      <c r="A33" s="50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54" t="s">
        <v>20</v>
      </c>
      <c r="B34" s="3"/>
      <c r="C34" s="3"/>
      <c r="D34" s="3"/>
      <c r="E34" s="3"/>
      <c r="F34" s="3"/>
      <c r="G34" s="5"/>
      <c r="H34" s="3"/>
      <c r="I34" s="3"/>
      <c r="J34" s="3"/>
      <c r="K34" s="3"/>
    </row>
    <row r="35" spans="1:11" x14ac:dyDescent="0.2">
      <c r="A35" s="53" t="s">
        <v>25</v>
      </c>
    </row>
    <row r="36" spans="1:11" x14ac:dyDescent="0.2">
      <c r="A36" s="52" t="s">
        <v>0</v>
      </c>
    </row>
    <row r="37" spans="1:11" x14ac:dyDescent="0.2">
      <c r="A37" s="51"/>
    </row>
    <row r="38" spans="1:11" x14ac:dyDescent="0.2">
      <c r="A38" s="51"/>
    </row>
    <row r="39" spans="1:11" x14ac:dyDescent="0.2">
      <c r="A39" s="51"/>
    </row>
    <row r="40" spans="1:11" x14ac:dyDescent="0.2">
      <c r="A40" s="51"/>
    </row>
    <row r="41" spans="1:11" x14ac:dyDescent="0.2">
      <c r="A41" s="51"/>
    </row>
    <row r="42" spans="1:11" x14ac:dyDescent="0.2">
      <c r="A42" s="51"/>
    </row>
    <row r="43" spans="1:11" x14ac:dyDescent="0.2">
      <c r="A43" s="51"/>
    </row>
    <row r="44" spans="1:11" x14ac:dyDescent="0.2">
      <c r="A44" s="51"/>
    </row>
    <row r="45" spans="1:11" x14ac:dyDescent="0.2">
      <c r="A45" s="51"/>
    </row>
    <row r="46" spans="1:11" x14ac:dyDescent="0.2">
      <c r="A46" s="51"/>
    </row>
    <row r="47" spans="1:11" x14ac:dyDescent="0.2">
      <c r="A47" s="51"/>
    </row>
    <row r="48" spans="1:11" x14ac:dyDescent="0.2">
      <c r="A48" s="51"/>
    </row>
    <row r="49" spans="1:1" x14ac:dyDescent="0.2">
      <c r="A49" s="51"/>
    </row>
    <row r="50" spans="1:1" x14ac:dyDescent="0.2">
      <c r="A50" s="51"/>
    </row>
    <row r="51" spans="1:1" x14ac:dyDescent="0.2">
      <c r="A51" s="51"/>
    </row>
    <row r="52" spans="1:1" x14ac:dyDescent="0.2">
      <c r="A52" s="51"/>
    </row>
    <row r="53" spans="1:1" x14ac:dyDescent="0.2">
      <c r="A53" s="51"/>
    </row>
    <row r="54" spans="1:1" x14ac:dyDescent="0.2">
      <c r="A54" s="51"/>
    </row>
    <row r="55" spans="1:1" x14ac:dyDescent="0.2">
      <c r="A55" s="51"/>
    </row>
    <row r="56" spans="1:1" x14ac:dyDescent="0.2">
      <c r="A56" s="51"/>
    </row>
    <row r="57" spans="1:1" x14ac:dyDescent="0.2">
      <c r="A57" s="51"/>
    </row>
    <row r="58" spans="1:1" x14ac:dyDescent="0.2">
      <c r="A58" s="51"/>
    </row>
    <row r="59" spans="1:1" x14ac:dyDescent="0.2">
      <c r="A59" s="51"/>
    </row>
    <row r="60" spans="1:1" x14ac:dyDescent="0.2">
      <c r="A60" s="51"/>
    </row>
    <row r="61" spans="1:1" x14ac:dyDescent="0.2">
      <c r="A61" s="51"/>
    </row>
    <row r="62" spans="1:1" x14ac:dyDescent="0.2">
      <c r="A62" s="51"/>
    </row>
    <row r="63" spans="1:1" x14ac:dyDescent="0.2">
      <c r="A63" s="51"/>
    </row>
    <row r="64" spans="1:1" x14ac:dyDescent="0.2">
      <c r="A64" s="51"/>
    </row>
    <row r="65" spans="1:1" x14ac:dyDescent="0.2">
      <c r="A65" s="51"/>
    </row>
    <row r="66" spans="1:1" x14ac:dyDescent="0.2">
      <c r="A66" s="51"/>
    </row>
    <row r="67" spans="1:1" x14ac:dyDescent="0.2">
      <c r="A67" s="51"/>
    </row>
    <row r="68" spans="1:1" x14ac:dyDescent="0.2">
      <c r="A68" s="51"/>
    </row>
    <row r="69" spans="1:1" x14ac:dyDescent="0.2">
      <c r="A69" s="51"/>
    </row>
    <row r="70" spans="1:1" x14ac:dyDescent="0.2">
      <c r="A70" s="51"/>
    </row>
    <row r="71" spans="1:1" x14ac:dyDescent="0.2">
      <c r="A71" s="51"/>
    </row>
    <row r="72" spans="1:1" x14ac:dyDescent="0.2">
      <c r="A72" s="51"/>
    </row>
    <row r="73" spans="1:1" x14ac:dyDescent="0.2">
      <c r="A73" s="51"/>
    </row>
    <row r="74" spans="1:1" x14ac:dyDescent="0.2">
      <c r="A74" s="51"/>
    </row>
    <row r="75" spans="1:1" x14ac:dyDescent="0.2">
      <c r="A75" s="51"/>
    </row>
    <row r="76" spans="1:1" x14ac:dyDescent="0.2">
      <c r="A76" s="51"/>
    </row>
    <row r="77" spans="1:1" x14ac:dyDescent="0.2">
      <c r="A77" s="51"/>
    </row>
    <row r="78" spans="1:1" x14ac:dyDescent="0.2">
      <c r="A78" s="51"/>
    </row>
    <row r="79" spans="1:1" x14ac:dyDescent="0.2">
      <c r="A79" s="51"/>
    </row>
    <row r="80" spans="1:1" x14ac:dyDescent="0.2">
      <c r="A80" s="51"/>
    </row>
    <row r="81" spans="1:1" x14ac:dyDescent="0.2">
      <c r="A81" s="51"/>
    </row>
    <row r="82" spans="1:1" x14ac:dyDescent="0.2">
      <c r="A82" s="51"/>
    </row>
    <row r="83" spans="1:1" x14ac:dyDescent="0.2">
      <c r="A83" s="51"/>
    </row>
    <row r="84" spans="1:1" x14ac:dyDescent="0.2">
      <c r="A84" s="51"/>
    </row>
    <row r="85" spans="1:1" x14ac:dyDescent="0.2">
      <c r="A85" s="51"/>
    </row>
    <row r="86" spans="1:1" x14ac:dyDescent="0.2">
      <c r="A86" s="51"/>
    </row>
    <row r="87" spans="1:1" x14ac:dyDescent="0.2">
      <c r="A87" s="51"/>
    </row>
    <row r="88" spans="1:1" x14ac:dyDescent="0.2">
      <c r="A88" s="51"/>
    </row>
    <row r="89" spans="1:1" x14ac:dyDescent="0.2">
      <c r="A89" s="51"/>
    </row>
    <row r="90" spans="1:1" x14ac:dyDescent="0.2">
      <c r="A90" s="51"/>
    </row>
    <row r="91" spans="1:1" x14ac:dyDescent="0.2">
      <c r="A91" s="51"/>
    </row>
    <row r="92" spans="1:1" x14ac:dyDescent="0.2">
      <c r="A92" s="51"/>
    </row>
    <row r="93" spans="1:1" x14ac:dyDescent="0.2">
      <c r="A93" s="51"/>
    </row>
    <row r="94" spans="1:1" x14ac:dyDescent="0.2">
      <c r="A94" s="51"/>
    </row>
    <row r="95" spans="1:1" x14ac:dyDescent="0.2">
      <c r="A95" s="51"/>
    </row>
    <row r="96" spans="1:1" x14ac:dyDescent="0.2">
      <c r="A96" s="51"/>
    </row>
    <row r="97" spans="1:1" x14ac:dyDescent="0.2">
      <c r="A97" s="51"/>
    </row>
    <row r="98" spans="1:1" x14ac:dyDescent="0.2">
      <c r="A98" s="51"/>
    </row>
    <row r="99" spans="1:1" x14ac:dyDescent="0.2">
      <c r="A99" s="51"/>
    </row>
    <row r="100" spans="1:1" x14ac:dyDescent="0.2">
      <c r="A100" s="51"/>
    </row>
    <row r="101" spans="1:1" x14ac:dyDescent="0.2">
      <c r="A101" s="51"/>
    </row>
    <row r="102" spans="1:1" x14ac:dyDescent="0.2">
      <c r="A102" s="51"/>
    </row>
    <row r="103" spans="1:1" x14ac:dyDescent="0.2">
      <c r="A103" s="51"/>
    </row>
    <row r="104" spans="1:1" x14ac:dyDescent="0.2">
      <c r="A104" s="51"/>
    </row>
    <row r="105" spans="1:1" x14ac:dyDescent="0.2">
      <c r="A105" s="51"/>
    </row>
    <row r="106" spans="1:1" x14ac:dyDescent="0.2">
      <c r="A106" s="51"/>
    </row>
    <row r="107" spans="1:1" x14ac:dyDescent="0.2">
      <c r="A107" s="51"/>
    </row>
    <row r="108" spans="1:1" x14ac:dyDescent="0.2">
      <c r="A108" s="51"/>
    </row>
    <row r="109" spans="1:1" x14ac:dyDescent="0.2">
      <c r="A109" s="51"/>
    </row>
    <row r="110" spans="1:1" x14ac:dyDescent="0.2">
      <c r="A110" s="51"/>
    </row>
    <row r="111" spans="1:1" x14ac:dyDescent="0.2">
      <c r="A111" s="51"/>
    </row>
    <row r="112" spans="1:1" x14ac:dyDescent="0.2">
      <c r="A112" s="51"/>
    </row>
    <row r="113" spans="1:1" x14ac:dyDescent="0.2">
      <c r="A113" s="51"/>
    </row>
    <row r="114" spans="1:1" x14ac:dyDescent="0.2">
      <c r="A114" s="51"/>
    </row>
    <row r="115" spans="1:1" x14ac:dyDescent="0.2">
      <c r="A115" s="51"/>
    </row>
    <row r="116" spans="1:1" x14ac:dyDescent="0.2">
      <c r="A116" s="51"/>
    </row>
    <row r="117" spans="1:1" x14ac:dyDescent="0.2">
      <c r="A117" s="51"/>
    </row>
    <row r="118" spans="1:1" x14ac:dyDescent="0.2">
      <c r="A118" s="51"/>
    </row>
    <row r="119" spans="1:1" x14ac:dyDescent="0.2">
      <c r="A119" s="51"/>
    </row>
    <row r="120" spans="1:1" x14ac:dyDescent="0.2">
      <c r="A120" s="51"/>
    </row>
    <row r="121" spans="1:1" x14ac:dyDescent="0.2">
      <c r="A121" s="51"/>
    </row>
    <row r="122" spans="1:1" x14ac:dyDescent="0.2">
      <c r="A122" s="51"/>
    </row>
    <row r="123" spans="1:1" x14ac:dyDescent="0.2">
      <c r="A123" s="51"/>
    </row>
    <row r="124" spans="1:1" x14ac:dyDescent="0.2">
      <c r="A124" s="51"/>
    </row>
    <row r="125" spans="1:1" x14ac:dyDescent="0.2">
      <c r="A125" s="51"/>
    </row>
    <row r="126" spans="1:1" x14ac:dyDescent="0.2">
      <c r="A126" s="51"/>
    </row>
    <row r="127" spans="1:1" x14ac:dyDescent="0.2">
      <c r="A127" s="51"/>
    </row>
    <row r="128" spans="1:1" x14ac:dyDescent="0.2">
      <c r="A128" s="51"/>
    </row>
    <row r="129" spans="1:1" x14ac:dyDescent="0.2">
      <c r="A129" s="51"/>
    </row>
    <row r="130" spans="1:1" x14ac:dyDescent="0.2">
      <c r="A130" s="51"/>
    </row>
    <row r="131" spans="1:1" x14ac:dyDescent="0.2">
      <c r="A131" s="51"/>
    </row>
    <row r="132" spans="1:1" x14ac:dyDescent="0.2">
      <c r="A132" s="51"/>
    </row>
    <row r="133" spans="1:1" x14ac:dyDescent="0.2">
      <c r="A133" s="51"/>
    </row>
    <row r="134" spans="1:1" x14ac:dyDescent="0.2">
      <c r="A134" s="51"/>
    </row>
    <row r="135" spans="1:1" x14ac:dyDescent="0.2">
      <c r="A135" s="51"/>
    </row>
    <row r="136" spans="1:1" x14ac:dyDescent="0.2">
      <c r="A136" s="51"/>
    </row>
    <row r="137" spans="1:1" x14ac:dyDescent="0.2">
      <c r="A137" s="51"/>
    </row>
    <row r="138" spans="1:1" x14ac:dyDescent="0.2">
      <c r="A138" s="51"/>
    </row>
    <row r="139" spans="1:1" x14ac:dyDescent="0.2">
      <c r="A139" s="51"/>
    </row>
    <row r="140" spans="1:1" x14ac:dyDescent="0.2">
      <c r="A140" s="51"/>
    </row>
    <row r="141" spans="1:1" x14ac:dyDescent="0.2">
      <c r="A141" s="51"/>
    </row>
    <row r="142" spans="1:1" x14ac:dyDescent="0.2">
      <c r="A142" s="51"/>
    </row>
    <row r="143" spans="1:1" x14ac:dyDescent="0.2">
      <c r="A143" s="51"/>
    </row>
    <row r="144" spans="1:1" x14ac:dyDescent="0.2">
      <c r="A144" s="51"/>
    </row>
    <row r="145" spans="1:1" x14ac:dyDescent="0.2">
      <c r="A145" s="51"/>
    </row>
    <row r="146" spans="1:1" x14ac:dyDescent="0.2">
      <c r="A146" s="51"/>
    </row>
    <row r="147" spans="1:1" x14ac:dyDescent="0.2">
      <c r="A147" s="51"/>
    </row>
    <row r="148" spans="1:1" x14ac:dyDescent="0.2">
      <c r="A148" s="51"/>
    </row>
    <row r="149" spans="1:1" x14ac:dyDescent="0.2">
      <c r="A149" s="51"/>
    </row>
    <row r="150" spans="1:1" x14ac:dyDescent="0.2">
      <c r="A150" s="51"/>
    </row>
    <row r="151" spans="1:1" x14ac:dyDescent="0.2">
      <c r="A151" s="51"/>
    </row>
    <row r="152" spans="1:1" x14ac:dyDescent="0.2">
      <c r="A152" s="51"/>
    </row>
    <row r="153" spans="1:1" x14ac:dyDescent="0.2">
      <c r="A153" s="51"/>
    </row>
    <row r="154" spans="1:1" x14ac:dyDescent="0.2">
      <c r="A154" s="51"/>
    </row>
    <row r="155" spans="1:1" x14ac:dyDescent="0.2">
      <c r="A155" s="51"/>
    </row>
    <row r="156" spans="1:1" x14ac:dyDescent="0.2">
      <c r="A156" s="51"/>
    </row>
    <row r="157" spans="1:1" x14ac:dyDescent="0.2">
      <c r="A157" s="51"/>
    </row>
    <row r="158" spans="1:1" x14ac:dyDescent="0.2">
      <c r="A158" s="51"/>
    </row>
    <row r="159" spans="1:1" x14ac:dyDescent="0.2">
      <c r="A159" s="51"/>
    </row>
    <row r="160" spans="1:1" x14ac:dyDescent="0.2">
      <c r="A160" s="51"/>
    </row>
    <row r="161" spans="1:1" x14ac:dyDescent="0.2">
      <c r="A161" s="51"/>
    </row>
    <row r="162" spans="1:1" x14ac:dyDescent="0.2">
      <c r="A162" s="51"/>
    </row>
    <row r="163" spans="1:1" x14ac:dyDescent="0.2">
      <c r="A163" s="51"/>
    </row>
    <row r="164" spans="1:1" x14ac:dyDescent="0.2">
      <c r="A164" s="51"/>
    </row>
    <row r="165" spans="1:1" x14ac:dyDescent="0.2">
      <c r="A165" s="51"/>
    </row>
    <row r="166" spans="1:1" x14ac:dyDescent="0.2">
      <c r="A166" s="51"/>
    </row>
    <row r="167" spans="1:1" x14ac:dyDescent="0.2">
      <c r="A167" s="51"/>
    </row>
    <row r="168" spans="1:1" x14ac:dyDescent="0.2">
      <c r="A168" s="51"/>
    </row>
    <row r="169" spans="1:1" x14ac:dyDescent="0.2">
      <c r="A169" s="51"/>
    </row>
    <row r="170" spans="1:1" x14ac:dyDescent="0.2">
      <c r="A170" s="51"/>
    </row>
    <row r="171" spans="1:1" x14ac:dyDescent="0.2">
      <c r="A171" s="51"/>
    </row>
    <row r="172" spans="1:1" x14ac:dyDescent="0.2">
      <c r="A172" s="51"/>
    </row>
    <row r="173" spans="1:1" x14ac:dyDescent="0.2">
      <c r="A173" s="51"/>
    </row>
    <row r="174" spans="1:1" x14ac:dyDescent="0.2">
      <c r="A174" s="51"/>
    </row>
    <row r="175" spans="1:1" x14ac:dyDescent="0.2">
      <c r="A175" s="51"/>
    </row>
    <row r="176" spans="1:1" x14ac:dyDescent="0.2">
      <c r="A176" s="51"/>
    </row>
    <row r="177" spans="1:1" x14ac:dyDescent="0.2">
      <c r="A177" s="51"/>
    </row>
    <row r="178" spans="1:1" x14ac:dyDescent="0.2">
      <c r="A178" s="51"/>
    </row>
    <row r="179" spans="1:1" x14ac:dyDescent="0.2">
      <c r="A179" s="51"/>
    </row>
    <row r="180" spans="1:1" x14ac:dyDescent="0.2">
      <c r="A180" s="51"/>
    </row>
    <row r="181" spans="1:1" x14ac:dyDescent="0.2">
      <c r="A181" s="51"/>
    </row>
    <row r="182" spans="1:1" x14ac:dyDescent="0.2">
      <c r="A182" s="51"/>
    </row>
    <row r="183" spans="1:1" x14ac:dyDescent="0.2">
      <c r="A183" s="51"/>
    </row>
    <row r="184" spans="1:1" x14ac:dyDescent="0.2">
      <c r="A184" s="51"/>
    </row>
    <row r="185" spans="1:1" x14ac:dyDescent="0.2">
      <c r="A185" s="51"/>
    </row>
    <row r="186" spans="1:1" x14ac:dyDescent="0.2">
      <c r="A186" s="51"/>
    </row>
    <row r="187" spans="1:1" x14ac:dyDescent="0.2">
      <c r="A187" s="51"/>
    </row>
    <row r="188" spans="1:1" x14ac:dyDescent="0.2">
      <c r="A188" s="51"/>
    </row>
    <row r="189" spans="1:1" x14ac:dyDescent="0.2">
      <c r="A189" s="51"/>
    </row>
    <row r="190" spans="1:1" x14ac:dyDescent="0.2">
      <c r="A190" s="51"/>
    </row>
    <row r="191" spans="1:1" x14ac:dyDescent="0.2">
      <c r="A191" s="51"/>
    </row>
    <row r="192" spans="1:1" x14ac:dyDescent="0.2">
      <c r="A192" s="51"/>
    </row>
    <row r="193" spans="1:1" x14ac:dyDescent="0.2">
      <c r="A193" s="51"/>
    </row>
    <row r="194" spans="1:1" x14ac:dyDescent="0.2">
      <c r="A194" s="51"/>
    </row>
    <row r="195" spans="1:1" x14ac:dyDescent="0.2">
      <c r="A195" s="51"/>
    </row>
    <row r="196" spans="1:1" x14ac:dyDescent="0.2">
      <c r="A196" s="51"/>
    </row>
    <row r="197" spans="1:1" x14ac:dyDescent="0.2">
      <c r="A197" s="51"/>
    </row>
    <row r="198" spans="1:1" x14ac:dyDescent="0.2">
      <c r="A198" s="51"/>
    </row>
    <row r="199" spans="1:1" x14ac:dyDescent="0.2">
      <c r="A199" s="51"/>
    </row>
    <row r="200" spans="1:1" x14ac:dyDescent="0.2">
      <c r="A200" s="51"/>
    </row>
    <row r="201" spans="1:1" x14ac:dyDescent="0.2">
      <c r="A201" s="51"/>
    </row>
    <row r="202" spans="1:1" x14ac:dyDescent="0.2">
      <c r="A202" s="51"/>
    </row>
    <row r="203" spans="1:1" x14ac:dyDescent="0.2">
      <c r="A203" s="51"/>
    </row>
    <row r="204" spans="1:1" x14ac:dyDescent="0.2">
      <c r="A204" s="51"/>
    </row>
    <row r="205" spans="1:1" x14ac:dyDescent="0.2">
      <c r="A205" s="51"/>
    </row>
    <row r="206" spans="1:1" x14ac:dyDescent="0.2">
      <c r="A206" s="51"/>
    </row>
    <row r="207" spans="1:1" x14ac:dyDescent="0.2">
      <c r="A207" s="51"/>
    </row>
    <row r="208" spans="1:1" x14ac:dyDescent="0.2">
      <c r="A208" s="51"/>
    </row>
    <row r="209" spans="1:1" x14ac:dyDescent="0.2">
      <c r="A209" s="51"/>
    </row>
    <row r="210" spans="1:1" x14ac:dyDescent="0.2">
      <c r="A210" s="51"/>
    </row>
    <row r="211" spans="1:1" x14ac:dyDescent="0.2">
      <c r="A211" s="51"/>
    </row>
    <row r="212" spans="1:1" x14ac:dyDescent="0.2">
      <c r="A212" s="51"/>
    </row>
    <row r="213" spans="1:1" x14ac:dyDescent="0.2">
      <c r="A213" s="51"/>
    </row>
    <row r="214" spans="1:1" x14ac:dyDescent="0.2">
      <c r="A214" s="51"/>
    </row>
    <row r="215" spans="1:1" x14ac:dyDescent="0.2">
      <c r="A215" s="51"/>
    </row>
    <row r="216" spans="1:1" x14ac:dyDescent="0.2">
      <c r="A216" s="51"/>
    </row>
    <row r="217" spans="1:1" x14ac:dyDescent="0.2">
      <c r="A217" s="51"/>
    </row>
    <row r="218" spans="1:1" x14ac:dyDescent="0.2">
      <c r="A218" s="51"/>
    </row>
    <row r="219" spans="1:1" x14ac:dyDescent="0.2">
      <c r="A219" s="51"/>
    </row>
    <row r="220" spans="1:1" x14ac:dyDescent="0.2">
      <c r="A220" s="51"/>
    </row>
    <row r="221" spans="1:1" x14ac:dyDescent="0.2">
      <c r="A221" s="51"/>
    </row>
    <row r="222" spans="1:1" x14ac:dyDescent="0.2">
      <c r="A222" s="51"/>
    </row>
    <row r="223" spans="1:1" x14ac:dyDescent="0.2">
      <c r="A223" s="51"/>
    </row>
    <row r="224" spans="1:1" x14ac:dyDescent="0.2">
      <c r="A224" s="51"/>
    </row>
    <row r="225" spans="1:1" x14ac:dyDescent="0.2">
      <c r="A225" s="51"/>
    </row>
    <row r="226" spans="1:1" x14ac:dyDescent="0.2">
      <c r="A226" s="51"/>
    </row>
    <row r="227" spans="1:1" x14ac:dyDescent="0.2">
      <c r="A227" s="51"/>
    </row>
    <row r="228" spans="1:1" x14ac:dyDescent="0.2">
      <c r="A228" s="51"/>
    </row>
    <row r="229" spans="1:1" x14ac:dyDescent="0.2">
      <c r="A229" s="51"/>
    </row>
    <row r="230" spans="1:1" x14ac:dyDescent="0.2">
      <c r="A230" s="51"/>
    </row>
    <row r="231" spans="1:1" x14ac:dyDescent="0.2">
      <c r="A231" s="51"/>
    </row>
    <row r="232" spans="1:1" x14ac:dyDescent="0.2">
      <c r="A232" s="51"/>
    </row>
    <row r="233" spans="1:1" x14ac:dyDescent="0.2">
      <c r="A233" s="51"/>
    </row>
    <row r="234" spans="1:1" x14ac:dyDescent="0.2">
      <c r="A234" s="51"/>
    </row>
    <row r="235" spans="1:1" x14ac:dyDescent="0.2">
      <c r="A235" s="51"/>
    </row>
    <row r="236" spans="1:1" x14ac:dyDescent="0.2">
      <c r="A236" s="51"/>
    </row>
    <row r="237" spans="1:1" x14ac:dyDescent="0.2">
      <c r="A237" s="51"/>
    </row>
    <row r="238" spans="1:1" x14ac:dyDescent="0.2">
      <c r="A238" s="51"/>
    </row>
    <row r="239" spans="1:1" x14ac:dyDescent="0.2">
      <c r="A239" s="51"/>
    </row>
    <row r="240" spans="1:1" x14ac:dyDescent="0.2">
      <c r="A240" s="51"/>
    </row>
    <row r="241" spans="1:1" x14ac:dyDescent="0.2">
      <c r="A241" s="51"/>
    </row>
    <row r="242" spans="1:1" x14ac:dyDescent="0.2">
      <c r="A242" s="51"/>
    </row>
    <row r="243" spans="1:1" x14ac:dyDescent="0.2">
      <c r="A243" s="51"/>
    </row>
    <row r="244" spans="1:1" x14ac:dyDescent="0.2">
      <c r="A244" s="51"/>
    </row>
    <row r="245" spans="1:1" x14ac:dyDescent="0.2">
      <c r="A245" s="51"/>
    </row>
    <row r="246" spans="1:1" x14ac:dyDescent="0.2">
      <c r="A246" s="51"/>
    </row>
    <row r="247" spans="1:1" x14ac:dyDescent="0.2">
      <c r="A247" s="51"/>
    </row>
    <row r="248" spans="1:1" x14ac:dyDescent="0.2">
      <c r="A248" s="51"/>
    </row>
    <row r="249" spans="1:1" x14ac:dyDescent="0.2">
      <c r="A249" s="51"/>
    </row>
    <row r="250" spans="1:1" x14ac:dyDescent="0.2">
      <c r="A250" s="51"/>
    </row>
    <row r="251" spans="1:1" x14ac:dyDescent="0.2">
      <c r="A251" s="51"/>
    </row>
    <row r="252" spans="1:1" x14ac:dyDescent="0.2">
      <c r="A252" s="51"/>
    </row>
    <row r="253" spans="1:1" x14ac:dyDescent="0.2">
      <c r="A253" s="51"/>
    </row>
    <row r="254" spans="1:1" x14ac:dyDescent="0.2">
      <c r="A254" s="51"/>
    </row>
    <row r="255" spans="1:1" x14ac:dyDescent="0.2">
      <c r="A255" s="51"/>
    </row>
    <row r="256" spans="1:1" x14ac:dyDescent="0.2">
      <c r="A256" s="51"/>
    </row>
    <row r="257" spans="1:1" x14ac:dyDescent="0.2">
      <c r="A257" s="51"/>
    </row>
    <row r="258" spans="1:1" x14ac:dyDescent="0.2">
      <c r="A258" s="51"/>
    </row>
    <row r="259" spans="1:1" x14ac:dyDescent="0.2">
      <c r="A259" s="51"/>
    </row>
    <row r="260" spans="1:1" x14ac:dyDescent="0.2">
      <c r="A260" s="51"/>
    </row>
    <row r="261" spans="1:1" x14ac:dyDescent="0.2">
      <c r="A261" s="51"/>
    </row>
    <row r="262" spans="1:1" x14ac:dyDescent="0.2">
      <c r="A262" s="51"/>
    </row>
    <row r="263" spans="1:1" x14ac:dyDescent="0.2">
      <c r="A263" s="51"/>
    </row>
    <row r="264" spans="1:1" x14ac:dyDescent="0.2">
      <c r="A264" s="51"/>
    </row>
    <row r="265" spans="1:1" x14ac:dyDescent="0.2">
      <c r="A265" s="51"/>
    </row>
    <row r="266" spans="1:1" x14ac:dyDescent="0.2">
      <c r="A266" s="51"/>
    </row>
    <row r="267" spans="1:1" x14ac:dyDescent="0.2">
      <c r="A267" s="51"/>
    </row>
    <row r="268" spans="1:1" x14ac:dyDescent="0.2">
      <c r="A268" s="51"/>
    </row>
    <row r="269" spans="1:1" x14ac:dyDescent="0.2">
      <c r="A269" s="51"/>
    </row>
    <row r="270" spans="1:1" x14ac:dyDescent="0.2">
      <c r="A270" s="51"/>
    </row>
    <row r="271" spans="1:1" x14ac:dyDescent="0.2">
      <c r="A271" s="51"/>
    </row>
    <row r="272" spans="1:1" x14ac:dyDescent="0.2">
      <c r="A272" s="51"/>
    </row>
    <row r="273" spans="1:1" x14ac:dyDescent="0.2">
      <c r="A273" s="51"/>
    </row>
    <row r="274" spans="1:1" x14ac:dyDescent="0.2">
      <c r="A274" s="51"/>
    </row>
    <row r="275" spans="1:1" x14ac:dyDescent="0.2">
      <c r="A275" s="51"/>
    </row>
    <row r="276" spans="1:1" x14ac:dyDescent="0.2">
      <c r="A276" s="51"/>
    </row>
    <row r="277" spans="1:1" x14ac:dyDescent="0.2">
      <c r="A277" s="51"/>
    </row>
    <row r="278" spans="1:1" x14ac:dyDescent="0.2">
      <c r="A278" s="51"/>
    </row>
    <row r="279" spans="1:1" x14ac:dyDescent="0.2">
      <c r="A279" s="51"/>
    </row>
    <row r="280" spans="1:1" x14ac:dyDescent="0.2">
      <c r="A280" s="51"/>
    </row>
    <row r="281" spans="1:1" x14ac:dyDescent="0.2">
      <c r="A281" s="51"/>
    </row>
    <row r="282" spans="1:1" x14ac:dyDescent="0.2">
      <c r="A282" s="51"/>
    </row>
    <row r="283" spans="1:1" x14ac:dyDescent="0.2">
      <c r="A283" s="51"/>
    </row>
    <row r="284" spans="1:1" x14ac:dyDescent="0.2">
      <c r="A284" s="51"/>
    </row>
    <row r="285" spans="1:1" x14ac:dyDescent="0.2">
      <c r="A285" s="51"/>
    </row>
    <row r="286" spans="1:1" x14ac:dyDescent="0.2">
      <c r="A286" s="51"/>
    </row>
    <row r="287" spans="1:1" x14ac:dyDescent="0.2">
      <c r="A287" s="51"/>
    </row>
    <row r="288" spans="1:1" x14ac:dyDescent="0.2">
      <c r="A288" s="51"/>
    </row>
    <row r="289" spans="1:1" x14ac:dyDescent="0.2">
      <c r="A289" s="51"/>
    </row>
    <row r="290" spans="1:1" x14ac:dyDescent="0.2">
      <c r="A290" s="51"/>
    </row>
    <row r="291" spans="1:1" x14ac:dyDescent="0.2">
      <c r="A291" s="51"/>
    </row>
    <row r="292" spans="1:1" x14ac:dyDescent="0.2">
      <c r="A292" s="51"/>
    </row>
    <row r="293" spans="1:1" x14ac:dyDescent="0.2">
      <c r="A293" s="51"/>
    </row>
    <row r="294" spans="1:1" x14ac:dyDescent="0.2">
      <c r="A294" s="51"/>
    </row>
    <row r="295" spans="1:1" x14ac:dyDescent="0.2">
      <c r="A295" s="51"/>
    </row>
    <row r="296" spans="1:1" x14ac:dyDescent="0.2">
      <c r="A296" s="51"/>
    </row>
    <row r="297" spans="1:1" x14ac:dyDescent="0.2">
      <c r="A297" s="51"/>
    </row>
    <row r="298" spans="1:1" x14ac:dyDescent="0.2">
      <c r="A298" s="51"/>
    </row>
    <row r="299" spans="1:1" x14ac:dyDescent="0.2">
      <c r="A299" s="51"/>
    </row>
    <row r="300" spans="1:1" x14ac:dyDescent="0.2">
      <c r="A300" s="51"/>
    </row>
    <row r="301" spans="1:1" x14ac:dyDescent="0.2">
      <c r="A301" s="51"/>
    </row>
    <row r="302" spans="1:1" x14ac:dyDescent="0.2">
      <c r="A302" s="51"/>
    </row>
    <row r="303" spans="1:1" x14ac:dyDescent="0.2">
      <c r="A303" s="51"/>
    </row>
    <row r="304" spans="1:1" x14ac:dyDescent="0.2">
      <c r="A304" s="51"/>
    </row>
    <row r="305" spans="1:1" x14ac:dyDescent="0.2">
      <c r="A305" s="51"/>
    </row>
    <row r="306" spans="1:1" x14ac:dyDescent="0.2">
      <c r="A306" s="51"/>
    </row>
    <row r="307" spans="1:1" x14ac:dyDescent="0.2">
      <c r="A307" s="51"/>
    </row>
    <row r="308" spans="1:1" x14ac:dyDescent="0.2">
      <c r="A308" s="51"/>
    </row>
    <row r="309" spans="1:1" x14ac:dyDescent="0.2">
      <c r="A309" s="51"/>
    </row>
    <row r="310" spans="1:1" x14ac:dyDescent="0.2">
      <c r="A310" s="51"/>
    </row>
    <row r="311" spans="1:1" x14ac:dyDescent="0.2">
      <c r="A311" s="51"/>
    </row>
    <row r="312" spans="1:1" x14ac:dyDescent="0.2">
      <c r="A312" s="51"/>
    </row>
    <row r="313" spans="1:1" x14ac:dyDescent="0.2">
      <c r="A313" s="51"/>
    </row>
    <row r="314" spans="1:1" x14ac:dyDescent="0.2">
      <c r="A314" s="51"/>
    </row>
    <row r="315" spans="1:1" x14ac:dyDescent="0.2">
      <c r="A315" s="51"/>
    </row>
    <row r="316" spans="1:1" x14ac:dyDescent="0.2">
      <c r="A316" s="51"/>
    </row>
    <row r="317" spans="1:1" x14ac:dyDescent="0.2">
      <c r="A317" s="51"/>
    </row>
    <row r="318" spans="1:1" x14ac:dyDescent="0.2">
      <c r="A318" s="51"/>
    </row>
    <row r="319" spans="1:1" x14ac:dyDescent="0.2">
      <c r="A319" s="51"/>
    </row>
    <row r="320" spans="1:1" x14ac:dyDescent="0.2">
      <c r="A320" s="51"/>
    </row>
    <row r="321" spans="1:1" x14ac:dyDescent="0.2">
      <c r="A321" s="51"/>
    </row>
    <row r="322" spans="1:1" x14ac:dyDescent="0.2">
      <c r="A322" s="51"/>
    </row>
    <row r="323" spans="1:1" x14ac:dyDescent="0.2">
      <c r="A323" s="51"/>
    </row>
    <row r="324" spans="1:1" x14ac:dyDescent="0.2">
      <c r="A324" s="51"/>
    </row>
    <row r="325" spans="1:1" x14ac:dyDescent="0.2">
      <c r="A325" s="51"/>
    </row>
    <row r="326" spans="1:1" x14ac:dyDescent="0.2">
      <c r="A326" s="51"/>
    </row>
    <row r="327" spans="1:1" x14ac:dyDescent="0.2">
      <c r="A327" s="51"/>
    </row>
    <row r="328" spans="1:1" x14ac:dyDescent="0.2">
      <c r="A328" s="51"/>
    </row>
    <row r="329" spans="1:1" x14ac:dyDescent="0.2">
      <c r="A329" s="51"/>
    </row>
    <row r="330" spans="1:1" x14ac:dyDescent="0.2">
      <c r="A330" s="51"/>
    </row>
    <row r="331" spans="1:1" x14ac:dyDescent="0.2">
      <c r="A331" s="51"/>
    </row>
    <row r="332" spans="1:1" x14ac:dyDescent="0.2">
      <c r="A332" s="51"/>
    </row>
    <row r="333" spans="1:1" x14ac:dyDescent="0.2">
      <c r="A333" s="51"/>
    </row>
    <row r="334" spans="1:1" x14ac:dyDescent="0.2">
      <c r="A334" s="51"/>
    </row>
    <row r="335" spans="1:1" x14ac:dyDescent="0.2">
      <c r="A335" s="51"/>
    </row>
    <row r="336" spans="1:1" x14ac:dyDescent="0.2">
      <c r="A336" s="51"/>
    </row>
    <row r="337" spans="1:1" x14ac:dyDescent="0.2">
      <c r="A337" s="51"/>
    </row>
    <row r="338" spans="1:1" x14ac:dyDescent="0.2">
      <c r="A338" s="51"/>
    </row>
    <row r="339" spans="1:1" x14ac:dyDescent="0.2">
      <c r="A339" s="51"/>
    </row>
    <row r="340" spans="1:1" x14ac:dyDescent="0.2">
      <c r="A340" s="51"/>
    </row>
    <row r="341" spans="1:1" x14ac:dyDescent="0.2">
      <c r="A341" s="51"/>
    </row>
    <row r="342" spans="1:1" x14ac:dyDescent="0.2">
      <c r="A342" s="51"/>
    </row>
    <row r="343" spans="1:1" x14ac:dyDescent="0.2">
      <c r="A343" s="51"/>
    </row>
    <row r="344" spans="1:1" x14ac:dyDescent="0.2">
      <c r="A344" s="51"/>
    </row>
    <row r="345" spans="1:1" x14ac:dyDescent="0.2">
      <c r="A345" s="51"/>
    </row>
    <row r="346" spans="1:1" x14ac:dyDescent="0.2">
      <c r="A346" s="51"/>
    </row>
    <row r="347" spans="1:1" x14ac:dyDescent="0.2">
      <c r="A347" s="51"/>
    </row>
    <row r="348" spans="1:1" x14ac:dyDescent="0.2">
      <c r="A348" s="51"/>
    </row>
    <row r="349" spans="1:1" x14ac:dyDescent="0.2">
      <c r="A349" s="51"/>
    </row>
    <row r="350" spans="1:1" x14ac:dyDescent="0.2">
      <c r="A350" s="51"/>
    </row>
    <row r="351" spans="1:1" x14ac:dyDescent="0.2">
      <c r="A351" s="51"/>
    </row>
    <row r="352" spans="1:1" x14ac:dyDescent="0.2">
      <c r="A352" s="51"/>
    </row>
    <row r="353" spans="1:1" x14ac:dyDescent="0.2">
      <c r="A353" s="51"/>
    </row>
    <row r="354" spans="1:1" x14ac:dyDescent="0.2">
      <c r="A354" s="51"/>
    </row>
    <row r="355" spans="1:1" x14ac:dyDescent="0.2">
      <c r="A355" s="51"/>
    </row>
    <row r="356" spans="1:1" x14ac:dyDescent="0.2">
      <c r="A356" s="51"/>
    </row>
    <row r="357" spans="1:1" x14ac:dyDescent="0.2">
      <c r="A357" s="51"/>
    </row>
    <row r="358" spans="1:1" x14ac:dyDescent="0.2">
      <c r="A358" s="51"/>
    </row>
    <row r="359" spans="1:1" x14ac:dyDescent="0.2">
      <c r="A359" s="51"/>
    </row>
    <row r="360" spans="1:1" x14ac:dyDescent="0.2">
      <c r="A360" s="51"/>
    </row>
    <row r="361" spans="1:1" x14ac:dyDescent="0.2">
      <c r="A361" s="51"/>
    </row>
    <row r="362" spans="1:1" x14ac:dyDescent="0.2">
      <c r="A362" s="51"/>
    </row>
    <row r="363" spans="1:1" x14ac:dyDescent="0.2">
      <c r="A363" s="51"/>
    </row>
    <row r="364" spans="1:1" x14ac:dyDescent="0.2">
      <c r="A364" s="51"/>
    </row>
    <row r="365" spans="1:1" x14ac:dyDescent="0.2">
      <c r="A365" s="51"/>
    </row>
    <row r="366" spans="1:1" x14ac:dyDescent="0.2">
      <c r="A366" s="51"/>
    </row>
    <row r="367" spans="1:1" x14ac:dyDescent="0.2">
      <c r="A367" s="51"/>
    </row>
    <row r="368" spans="1:1" x14ac:dyDescent="0.2">
      <c r="A368" s="51"/>
    </row>
    <row r="369" spans="1:1" x14ac:dyDescent="0.2">
      <c r="A369" s="51"/>
    </row>
    <row r="370" spans="1:1" x14ac:dyDescent="0.2">
      <c r="A370" s="51"/>
    </row>
    <row r="371" spans="1:1" x14ac:dyDescent="0.2">
      <c r="A371" s="51"/>
    </row>
    <row r="372" spans="1:1" x14ac:dyDescent="0.2">
      <c r="A372" s="51"/>
    </row>
    <row r="373" spans="1:1" x14ac:dyDescent="0.2">
      <c r="A373" s="51"/>
    </row>
    <row r="374" spans="1:1" x14ac:dyDescent="0.2">
      <c r="A374" s="51"/>
    </row>
    <row r="375" spans="1:1" x14ac:dyDescent="0.2">
      <c r="A375" s="51"/>
    </row>
    <row r="376" spans="1:1" x14ac:dyDescent="0.2">
      <c r="A376" s="51"/>
    </row>
    <row r="377" spans="1:1" x14ac:dyDescent="0.2">
      <c r="A377" s="51"/>
    </row>
    <row r="378" spans="1:1" x14ac:dyDescent="0.2">
      <c r="A378" s="51"/>
    </row>
    <row r="379" spans="1:1" x14ac:dyDescent="0.2">
      <c r="A379" s="51"/>
    </row>
    <row r="380" spans="1:1" x14ac:dyDescent="0.2">
      <c r="A380" s="51"/>
    </row>
    <row r="381" spans="1:1" x14ac:dyDescent="0.2">
      <c r="A381" s="51"/>
    </row>
    <row r="382" spans="1:1" x14ac:dyDescent="0.2">
      <c r="A382" s="51"/>
    </row>
    <row r="383" spans="1:1" x14ac:dyDescent="0.2">
      <c r="A383" s="51"/>
    </row>
    <row r="384" spans="1:1" x14ac:dyDescent="0.2">
      <c r="A384" s="51"/>
    </row>
    <row r="385" spans="1:1" x14ac:dyDescent="0.2">
      <c r="A385" s="51"/>
    </row>
    <row r="386" spans="1:1" x14ac:dyDescent="0.2">
      <c r="A386" s="51"/>
    </row>
    <row r="387" spans="1:1" x14ac:dyDescent="0.2">
      <c r="A387" s="51"/>
    </row>
    <row r="388" spans="1:1" x14ac:dyDescent="0.2">
      <c r="A388" s="51"/>
    </row>
    <row r="389" spans="1:1" x14ac:dyDescent="0.2">
      <c r="A389" s="51"/>
    </row>
    <row r="390" spans="1:1" x14ac:dyDescent="0.2">
      <c r="A390" s="51"/>
    </row>
    <row r="391" spans="1:1" x14ac:dyDescent="0.2">
      <c r="A391" s="51"/>
    </row>
    <row r="392" spans="1:1" x14ac:dyDescent="0.2">
      <c r="A392" s="51"/>
    </row>
    <row r="393" spans="1:1" x14ac:dyDescent="0.2">
      <c r="A393" s="51"/>
    </row>
    <row r="394" spans="1:1" x14ac:dyDescent="0.2">
      <c r="A394" s="51"/>
    </row>
    <row r="395" spans="1:1" x14ac:dyDescent="0.2">
      <c r="A395" s="51"/>
    </row>
    <row r="396" spans="1:1" x14ac:dyDescent="0.2">
      <c r="A396" s="51"/>
    </row>
    <row r="397" spans="1:1" x14ac:dyDescent="0.2">
      <c r="A397" s="51"/>
    </row>
    <row r="398" spans="1:1" x14ac:dyDescent="0.2">
      <c r="A398" s="51"/>
    </row>
    <row r="399" spans="1:1" x14ac:dyDescent="0.2">
      <c r="A399" s="51"/>
    </row>
    <row r="400" spans="1:1" x14ac:dyDescent="0.2">
      <c r="A400" s="51"/>
    </row>
    <row r="401" spans="1:1" x14ac:dyDescent="0.2">
      <c r="A401" s="51"/>
    </row>
    <row r="402" spans="1:1" x14ac:dyDescent="0.2">
      <c r="A402" s="51"/>
    </row>
    <row r="403" spans="1:1" x14ac:dyDescent="0.2">
      <c r="A403" s="51"/>
    </row>
    <row r="404" spans="1:1" x14ac:dyDescent="0.2">
      <c r="A404" s="51"/>
    </row>
    <row r="405" spans="1:1" x14ac:dyDescent="0.2">
      <c r="A405" s="51"/>
    </row>
    <row r="406" spans="1:1" x14ac:dyDescent="0.2">
      <c r="A406" s="51"/>
    </row>
    <row r="407" spans="1:1" x14ac:dyDescent="0.2">
      <c r="A407" s="51"/>
    </row>
    <row r="408" spans="1:1" x14ac:dyDescent="0.2">
      <c r="A408" s="51"/>
    </row>
    <row r="409" spans="1:1" x14ac:dyDescent="0.2">
      <c r="A409" s="51"/>
    </row>
    <row r="410" spans="1:1" x14ac:dyDescent="0.2">
      <c r="A410" s="51"/>
    </row>
    <row r="411" spans="1:1" x14ac:dyDescent="0.2">
      <c r="A411" s="51"/>
    </row>
    <row r="412" spans="1:1" x14ac:dyDescent="0.2">
      <c r="A412" s="51"/>
    </row>
    <row r="413" spans="1:1" x14ac:dyDescent="0.2">
      <c r="A413" s="51"/>
    </row>
    <row r="414" spans="1:1" x14ac:dyDescent="0.2">
      <c r="A414" s="51"/>
    </row>
    <row r="415" spans="1:1" x14ac:dyDescent="0.2">
      <c r="A415" s="51"/>
    </row>
    <row r="416" spans="1:1" x14ac:dyDescent="0.2">
      <c r="A416" s="51"/>
    </row>
    <row r="417" spans="1:1" x14ac:dyDescent="0.2">
      <c r="A417" s="51"/>
    </row>
    <row r="418" spans="1:1" x14ac:dyDescent="0.2">
      <c r="A418" s="51"/>
    </row>
    <row r="419" spans="1:1" x14ac:dyDescent="0.2">
      <c r="A419" s="51"/>
    </row>
    <row r="420" spans="1:1" x14ac:dyDescent="0.2">
      <c r="A420" s="51"/>
    </row>
    <row r="421" spans="1:1" x14ac:dyDescent="0.2">
      <c r="A421" s="51"/>
    </row>
    <row r="422" spans="1:1" x14ac:dyDescent="0.2">
      <c r="A422" s="51"/>
    </row>
    <row r="423" spans="1:1" x14ac:dyDescent="0.2">
      <c r="A423" s="51"/>
    </row>
    <row r="424" spans="1:1" x14ac:dyDescent="0.2">
      <c r="A424" s="51"/>
    </row>
    <row r="425" spans="1:1" x14ac:dyDescent="0.2">
      <c r="A425" s="51"/>
    </row>
    <row r="426" spans="1:1" x14ac:dyDescent="0.2">
      <c r="A426" s="51"/>
    </row>
    <row r="427" spans="1:1" x14ac:dyDescent="0.2">
      <c r="A427" s="51"/>
    </row>
    <row r="428" spans="1:1" x14ac:dyDescent="0.2">
      <c r="A428" s="51"/>
    </row>
    <row r="429" spans="1:1" x14ac:dyDescent="0.2">
      <c r="A429" s="51"/>
    </row>
    <row r="430" spans="1:1" x14ac:dyDescent="0.2">
      <c r="A430" s="51"/>
    </row>
    <row r="431" spans="1:1" x14ac:dyDescent="0.2">
      <c r="A431" s="51"/>
    </row>
    <row r="432" spans="1:1" x14ac:dyDescent="0.2">
      <c r="A432" s="51"/>
    </row>
    <row r="433" spans="1:1" x14ac:dyDescent="0.2">
      <c r="A433" s="51"/>
    </row>
    <row r="434" spans="1:1" x14ac:dyDescent="0.2">
      <c r="A434" s="51"/>
    </row>
    <row r="435" spans="1:1" x14ac:dyDescent="0.2">
      <c r="A435" s="51"/>
    </row>
    <row r="436" spans="1:1" x14ac:dyDescent="0.2">
      <c r="A436" s="51"/>
    </row>
    <row r="437" spans="1:1" x14ac:dyDescent="0.2">
      <c r="A437" s="51"/>
    </row>
    <row r="438" spans="1:1" x14ac:dyDescent="0.2">
      <c r="A438" s="51"/>
    </row>
    <row r="439" spans="1:1" x14ac:dyDescent="0.2">
      <c r="A439" s="51"/>
    </row>
    <row r="440" spans="1:1" x14ac:dyDescent="0.2">
      <c r="A440" s="51"/>
    </row>
    <row r="441" spans="1:1" x14ac:dyDescent="0.2">
      <c r="A441" s="51"/>
    </row>
    <row r="442" spans="1:1" x14ac:dyDescent="0.2">
      <c r="A442" s="51"/>
    </row>
    <row r="443" spans="1:1" x14ac:dyDescent="0.2">
      <c r="A443" s="51"/>
    </row>
    <row r="444" spans="1:1" x14ac:dyDescent="0.2">
      <c r="A444" s="51"/>
    </row>
    <row r="445" spans="1:1" x14ac:dyDescent="0.2">
      <c r="A445" s="51"/>
    </row>
    <row r="446" spans="1:1" x14ac:dyDescent="0.2">
      <c r="A446" s="51"/>
    </row>
    <row r="447" spans="1:1" x14ac:dyDescent="0.2">
      <c r="A447" s="51"/>
    </row>
    <row r="448" spans="1:1" x14ac:dyDescent="0.2">
      <c r="A448" s="51"/>
    </row>
    <row r="449" spans="1:1" x14ac:dyDescent="0.2">
      <c r="A449" s="51"/>
    </row>
    <row r="450" spans="1:1" x14ac:dyDescent="0.2">
      <c r="A450" s="51"/>
    </row>
    <row r="451" spans="1:1" x14ac:dyDescent="0.2">
      <c r="A451" s="51"/>
    </row>
    <row r="452" spans="1:1" x14ac:dyDescent="0.2">
      <c r="A452" s="51"/>
    </row>
    <row r="453" spans="1:1" x14ac:dyDescent="0.2">
      <c r="A453" s="51"/>
    </row>
    <row r="454" spans="1:1" x14ac:dyDescent="0.2">
      <c r="A454" s="51"/>
    </row>
    <row r="455" spans="1:1" x14ac:dyDescent="0.2">
      <c r="A455" s="51"/>
    </row>
    <row r="456" spans="1:1" x14ac:dyDescent="0.2">
      <c r="A456" s="51"/>
    </row>
    <row r="457" spans="1:1" x14ac:dyDescent="0.2">
      <c r="A457" s="51"/>
    </row>
    <row r="458" spans="1:1" x14ac:dyDescent="0.2">
      <c r="A458" s="51"/>
    </row>
    <row r="459" spans="1:1" x14ac:dyDescent="0.2">
      <c r="A459" s="51"/>
    </row>
    <row r="460" spans="1:1" x14ac:dyDescent="0.2">
      <c r="A460" s="51"/>
    </row>
    <row r="461" spans="1:1" x14ac:dyDescent="0.2">
      <c r="A461" s="51"/>
    </row>
    <row r="462" spans="1:1" x14ac:dyDescent="0.2">
      <c r="A462" s="51"/>
    </row>
    <row r="463" spans="1:1" x14ac:dyDescent="0.2">
      <c r="A463" s="51"/>
    </row>
    <row r="464" spans="1:1" x14ac:dyDescent="0.2">
      <c r="A464" s="51"/>
    </row>
    <row r="465" spans="1:1" x14ac:dyDescent="0.2">
      <c r="A465" s="51"/>
    </row>
    <row r="466" spans="1:1" x14ac:dyDescent="0.2">
      <c r="A466" s="51"/>
    </row>
    <row r="467" spans="1:1" x14ac:dyDescent="0.2">
      <c r="A467" s="51"/>
    </row>
    <row r="468" spans="1:1" x14ac:dyDescent="0.2">
      <c r="A468" s="51"/>
    </row>
    <row r="469" spans="1:1" x14ac:dyDescent="0.2">
      <c r="A469" s="51"/>
    </row>
    <row r="470" spans="1:1" x14ac:dyDescent="0.2">
      <c r="A470" s="51"/>
    </row>
    <row r="471" spans="1:1" x14ac:dyDescent="0.2">
      <c r="A471" s="51"/>
    </row>
    <row r="472" spans="1:1" x14ac:dyDescent="0.2">
      <c r="A472" s="51"/>
    </row>
    <row r="473" spans="1:1" x14ac:dyDescent="0.2">
      <c r="A473" s="51"/>
    </row>
    <row r="474" spans="1:1" x14ac:dyDescent="0.2">
      <c r="A474" s="51"/>
    </row>
    <row r="475" spans="1:1" x14ac:dyDescent="0.2">
      <c r="A475" s="51"/>
    </row>
    <row r="476" spans="1:1" x14ac:dyDescent="0.2">
      <c r="A476" s="51"/>
    </row>
    <row r="477" spans="1:1" x14ac:dyDescent="0.2">
      <c r="A477" s="51"/>
    </row>
    <row r="478" spans="1:1" x14ac:dyDescent="0.2">
      <c r="A478" s="51"/>
    </row>
    <row r="479" spans="1:1" x14ac:dyDescent="0.2">
      <c r="A479" s="51"/>
    </row>
    <row r="480" spans="1:1" x14ac:dyDescent="0.2">
      <c r="A480" s="51"/>
    </row>
    <row r="481" spans="1:1" x14ac:dyDescent="0.2">
      <c r="A481" s="51"/>
    </row>
    <row r="482" spans="1:1" x14ac:dyDescent="0.2">
      <c r="A482" s="51"/>
    </row>
    <row r="483" spans="1:1" x14ac:dyDescent="0.2">
      <c r="A483" s="51"/>
    </row>
    <row r="484" spans="1:1" x14ac:dyDescent="0.2">
      <c r="A484" s="51"/>
    </row>
    <row r="485" spans="1:1" x14ac:dyDescent="0.2">
      <c r="A485" s="51"/>
    </row>
    <row r="486" spans="1:1" x14ac:dyDescent="0.2">
      <c r="A486" s="51"/>
    </row>
    <row r="487" spans="1:1" x14ac:dyDescent="0.2">
      <c r="A487" s="51"/>
    </row>
    <row r="488" spans="1:1" x14ac:dyDescent="0.2">
      <c r="A488" s="51"/>
    </row>
    <row r="489" spans="1:1" x14ac:dyDescent="0.2">
      <c r="A489" s="51"/>
    </row>
    <row r="490" spans="1:1" x14ac:dyDescent="0.2">
      <c r="A490" s="51"/>
    </row>
    <row r="491" spans="1:1" x14ac:dyDescent="0.2">
      <c r="A491" s="51"/>
    </row>
    <row r="492" spans="1:1" x14ac:dyDescent="0.2">
      <c r="A492" s="51"/>
    </row>
    <row r="493" spans="1:1" x14ac:dyDescent="0.2">
      <c r="A493" s="51"/>
    </row>
    <row r="494" spans="1:1" x14ac:dyDescent="0.2">
      <c r="A494" s="51"/>
    </row>
    <row r="495" spans="1:1" x14ac:dyDescent="0.2">
      <c r="A495" s="51"/>
    </row>
    <row r="496" spans="1:1" x14ac:dyDescent="0.2">
      <c r="A496" s="51"/>
    </row>
    <row r="497" spans="1:1" x14ac:dyDescent="0.2">
      <c r="A497" s="51"/>
    </row>
    <row r="498" spans="1:1" x14ac:dyDescent="0.2">
      <c r="A498" s="51"/>
    </row>
    <row r="499" spans="1:1" x14ac:dyDescent="0.2">
      <c r="A499" s="51"/>
    </row>
    <row r="500" spans="1:1" x14ac:dyDescent="0.2">
      <c r="A500" s="51"/>
    </row>
    <row r="501" spans="1:1" x14ac:dyDescent="0.2">
      <c r="A501" s="51"/>
    </row>
    <row r="502" spans="1:1" x14ac:dyDescent="0.2">
      <c r="A502" s="51"/>
    </row>
    <row r="503" spans="1:1" x14ac:dyDescent="0.2">
      <c r="A503" s="51"/>
    </row>
    <row r="504" spans="1:1" x14ac:dyDescent="0.2">
      <c r="A504" s="51"/>
    </row>
    <row r="505" spans="1:1" x14ac:dyDescent="0.2">
      <c r="A505" s="51"/>
    </row>
    <row r="506" spans="1:1" x14ac:dyDescent="0.2">
      <c r="A506" s="51"/>
    </row>
    <row r="507" spans="1:1" x14ac:dyDescent="0.2">
      <c r="A507" s="51"/>
    </row>
    <row r="508" spans="1:1" x14ac:dyDescent="0.2">
      <c r="A508" s="51"/>
    </row>
    <row r="509" spans="1:1" x14ac:dyDescent="0.2">
      <c r="A509" s="51"/>
    </row>
    <row r="510" spans="1:1" x14ac:dyDescent="0.2">
      <c r="A510" s="51"/>
    </row>
    <row r="511" spans="1:1" x14ac:dyDescent="0.2">
      <c r="A511" s="51"/>
    </row>
    <row r="512" spans="1:1" x14ac:dyDescent="0.2">
      <c r="A512" s="51"/>
    </row>
    <row r="513" spans="1:1" x14ac:dyDescent="0.2">
      <c r="A513" s="51"/>
    </row>
    <row r="514" spans="1:1" x14ac:dyDescent="0.2">
      <c r="A514" s="51"/>
    </row>
    <row r="515" spans="1:1" x14ac:dyDescent="0.2">
      <c r="A515" s="51"/>
    </row>
    <row r="516" spans="1:1" x14ac:dyDescent="0.2">
      <c r="A516" s="51"/>
    </row>
    <row r="517" spans="1:1" x14ac:dyDescent="0.2">
      <c r="A517" s="51"/>
    </row>
    <row r="518" spans="1:1" x14ac:dyDescent="0.2">
      <c r="A518" s="51"/>
    </row>
    <row r="519" spans="1:1" x14ac:dyDescent="0.2">
      <c r="A519" s="51"/>
    </row>
    <row r="520" spans="1:1" x14ac:dyDescent="0.2">
      <c r="A520" s="51"/>
    </row>
    <row r="521" spans="1:1" x14ac:dyDescent="0.2">
      <c r="A521" s="51"/>
    </row>
    <row r="522" spans="1:1" x14ac:dyDescent="0.2">
      <c r="A522" s="51"/>
    </row>
    <row r="523" spans="1:1" x14ac:dyDescent="0.2">
      <c r="A523" s="51"/>
    </row>
    <row r="524" spans="1:1" x14ac:dyDescent="0.2">
      <c r="A524" s="51"/>
    </row>
    <row r="525" spans="1:1" x14ac:dyDescent="0.2">
      <c r="A525" s="51"/>
    </row>
    <row r="526" spans="1:1" x14ac:dyDescent="0.2">
      <c r="A526" s="51"/>
    </row>
    <row r="527" spans="1:1" x14ac:dyDescent="0.2">
      <c r="A527" s="51"/>
    </row>
    <row r="528" spans="1:1" x14ac:dyDescent="0.2">
      <c r="A528" s="51"/>
    </row>
    <row r="529" spans="1:1" x14ac:dyDescent="0.2">
      <c r="A529" s="51"/>
    </row>
    <row r="530" spans="1:1" x14ac:dyDescent="0.2">
      <c r="A530" s="51"/>
    </row>
    <row r="531" spans="1:1" x14ac:dyDescent="0.2">
      <c r="A531" s="51"/>
    </row>
    <row r="532" spans="1:1" x14ac:dyDescent="0.2">
      <c r="A532" s="51"/>
    </row>
    <row r="533" spans="1:1" x14ac:dyDescent="0.2">
      <c r="A533" s="51"/>
    </row>
    <row r="534" spans="1:1" x14ac:dyDescent="0.2">
      <c r="A534" s="51"/>
    </row>
    <row r="535" spans="1:1" x14ac:dyDescent="0.2">
      <c r="A535" s="51"/>
    </row>
    <row r="536" spans="1:1" x14ac:dyDescent="0.2">
      <c r="A536" s="51"/>
    </row>
    <row r="537" spans="1:1" x14ac:dyDescent="0.2">
      <c r="A537" s="51"/>
    </row>
    <row r="538" spans="1:1" x14ac:dyDescent="0.2">
      <c r="A538" s="51"/>
    </row>
    <row r="539" spans="1:1" x14ac:dyDescent="0.2">
      <c r="A539" s="51"/>
    </row>
    <row r="540" spans="1:1" x14ac:dyDescent="0.2">
      <c r="A540" s="51"/>
    </row>
    <row r="541" spans="1:1" x14ac:dyDescent="0.2">
      <c r="A541" s="51"/>
    </row>
    <row r="542" spans="1:1" x14ac:dyDescent="0.2">
      <c r="A542" s="51"/>
    </row>
    <row r="543" spans="1:1" x14ac:dyDescent="0.2">
      <c r="A543" s="51"/>
    </row>
    <row r="544" spans="1:1" x14ac:dyDescent="0.2">
      <c r="A544" s="51"/>
    </row>
    <row r="545" spans="1:1" x14ac:dyDescent="0.2">
      <c r="A545" s="51"/>
    </row>
    <row r="546" spans="1:1" x14ac:dyDescent="0.2">
      <c r="A546" s="51"/>
    </row>
    <row r="547" spans="1:1" x14ac:dyDescent="0.2">
      <c r="A547" s="51"/>
    </row>
    <row r="548" spans="1:1" x14ac:dyDescent="0.2">
      <c r="A548" s="51"/>
    </row>
    <row r="549" spans="1:1" x14ac:dyDescent="0.2">
      <c r="A549" s="51"/>
    </row>
    <row r="550" spans="1:1" x14ac:dyDescent="0.2">
      <c r="A550" s="51"/>
    </row>
    <row r="551" spans="1:1" x14ac:dyDescent="0.2">
      <c r="A551" s="51"/>
    </row>
    <row r="552" spans="1:1" x14ac:dyDescent="0.2">
      <c r="A552" s="51"/>
    </row>
    <row r="553" spans="1:1" x14ac:dyDescent="0.2">
      <c r="A553" s="51"/>
    </row>
    <row r="554" spans="1:1" x14ac:dyDescent="0.2">
      <c r="A554" s="51"/>
    </row>
    <row r="555" spans="1:1" x14ac:dyDescent="0.2">
      <c r="A555" s="51"/>
    </row>
    <row r="556" spans="1:1" x14ac:dyDescent="0.2">
      <c r="A556" s="51"/>
    </row>
    <row r="557" spans="1:1" x14ac:dyDescent="0.2">
      <c r="A557" s="51"/>
    </row>
    <row r="558" spans="1:1" x14ac:dyDescent="0.2">
      <c r="A558" s="51"/>
    </row>
    <row r="559" spans="1:1" x14ac:dyDescent="0.2">
      <c r="A559" s="51"/>
    </row>
    <row r="560" spans="1:1" x14ac:dyDescent="0.2">
      <c r="A560" s="51"/>
    </row>
    <row r="561" spans="1:1" x14ac:dyDescent="0.2">
      <c r="A561" s="51"/>
    </row>
    <row r="562" spans="1:1" x14ac:dyDescent="0.2">
      <c r="A562" s="51"/>
    </row>
    <row r="563" spans="1:1" x14ac:dyDescent="0.2">
      <c r="A563" s="51"/>
    </row>
    <row r="564" spans="1:1" x14ac:dyDescent="0.2">
      <c r="A564" s="51"/>
    </row>
    <row r="565" spans="1:1" x14ac:dyDescent="0.2">
      <c r="A565" s="51"/>
    </row>
    <row r="566" spans="1:1" x14ac:dyDescent="0.2">
      <c r="A566" s="51"/>
    </row>
    <row r="567" spans="1:1" x14ac:dyDescent="0.2">
      <c r="A567" s="51"/>
    </row>
    <row r="568" spans="1:1" x14ac:dyDescent="0.2">
      <c r="A568" s="51"/>
    </row>
    <row r="569" spans="1:1" x14ac:dyDescent="0.2">
      <c r="A569" s="51"/>
    </row>
    <row r="570" spans="1:1" x14ac:dyDescent="0.2">
      <c r="A570" s="51"/>
    </row>
    <row r="571" spans="1:1" x14ac:dyDescent="0.2">
      <c r="A571" s="51"/>
    </row>
    <row r="572" spans="1:1" x14ac:dyDescent="0.2">
      <c r="A572" s="51"/>
    </row>
    <row r="573" spans="1:1" x14ac:dyDescent="0.2">
      <c r="A573" s="51"/>
    </row>
    <row r="574" spans="1:1" x14ac:dyDescent="0.2">
      <c r="A574" s="51"/>
    </row>
    <row r="575" spans="1:1" x14ac:dyDescent="0.2">
      <c r="A575" s="51"/>
    </row>
    <row r="576" spans="1:1" x14ac:dyDescent="0.2">
      <c r="A576" s="51"/>
    </row>
    <row r="577" spans="1:1" x14ac:dyDescent="0.2">
      <c r="A577" s="51"/>
    </row>
    <row r="578" spans="1:1" x14ac:dyDescent="0.2">
      <c r="A578" s="51"/>
    </row>
    <row r="579" spans="1:1" x14ac:dyDescent="0.2">
      <c r="A579" s="51"/>
    </row>
    <row r="580" spans="1:1" x14ac:dyDescent="0.2">
      <c r="A580" s="51"/>
    </row>
    <row r="581" spans="1:1" x14ac:dyDescent="0.2">
      <c r="A581" s="51"/>
    </row>
    <row r="582" spans="1:1" x14ac:dyDescent="0.2">
      <c r="A582" s="51"/>
    </row>
    <row r="583" spans="1:1" x14ac:dyDescent="0.2">
      <c r="A583" s="51"/>
    </row>
    <row r="584" spans="1:1" x14ac:dyDescent="0.2">
      <c r="A584" s="51"/>
    </row>
    <row r="585" spans="1:1" x14ac:dyDescent="0.2">
      <c r="A585" s="51"/>
    </row>
    <row r="586" spans="1:1" x14ac:dyDescent="0.2">
      <c r="A586" s="51"/>
    </row>
    <row r="587" spans="1:1" x14ac:dyDescent="0.2">
      <c r="A587" s="51"/>
    </row>
    <row r="588" spans="1:1" x14ac:dyDescent="0.2">
      <c r="A588" s="51"/>
    </row>
    <row r="589" spans="1:1" x14ac:dyDescent="0.2">
      <c r="A589" s="51"/>
    </row>
    <row r="590" spans="1:1" x14ac:dyDescent="0.2">
      <c r="A590" s="51"/>
    </row>
    <row r="591" spans="1:1" x14ac:dyDescent="0.2">
      <c r="A591" s="51"/>
    </row>
    <row r="592" spans="1:1" x14ac:dyDescent="0.2">
      <c r="A592" s="51"/>
    </row>
    <row r="593" spans="1:1" x14ac:dyDescent="0.2">
      <c r="A593" s="51"/>
    </row>
    <row r="594" spans="1:1" x14ac:dyDescent="0.2">
      <c r="A594" s="51"/>
    </row>
    <row r="595" spans="1:1" x14ac:dyDescent="0.2">
      <c r="A595" s="51"/>
    </row>
    <row r="596" spans="1:1" x14ac:dyDescent="0.2">
      <c r="A596" s="51"/>
    </row>
    <row r="597" spans="1:1" x14ac:dyDescent="0.2">
      <c r="A597" s="51"/>
    </row>
    <row r="598" spans="1:1" x14ac:dyDescent="0.2">
      <c r="A598" s="51"/>
    </row>
    <row r="599" spans="1:1" x14ac:dyDescent="0.2">
      <c r="A599" s="51"/>
    </row>
    <row r="600" spans="1:1" x14ac:dyDescent="0.2">
      <c r="A600" s="51"/>
    </row>
    <row r="601" spans="1:1" x14ac:dyDescent="0.2">
      <c r="A601" s="51"/>
    </row>
    <row r="602" spans="1:1" x14ac:dyDescent="0.2">
      <c r="A602" s="51"/>
    </row>
    <row r="603" spans="1:1" x14ac:dyDescent="0.2">
      <c r="A603" s="51"/>
    </row>
    <row r="604" spans="1:1" x14ac:dyDescent="0.2">
      <c r="A604" s="51"/>
    </row>
    <row r="605" spans="1:1" x14ac:dyDescent="0.2">
      <c r="A605" s="51"/>
    </row>
    <row r="606" spans="1:1" x14ac:dyDescent="0.2">
      <c r="A606" s="51"/>
    </row>
    <row r="607" spans="1:1" x14ac:dyDescent="0.2">
      <c r="A607" s="51"/>
    </row>
    <row r="608" spans="1:1" x14ac:dyDescent="0.2">
      <c r="A608" s="51"/>
    </row>
    <row r="609" spans="1:1" x14ac:dyDescent="0.2">
      <c r="A609" s="51"/>
    </row>
    <row r="610" spans="1:1" x14ac:dyDescent="0.2">
      <c r="A610" s="51"/>
    </row>
    <row r="611" spans="1:1" x14ac:dyDescent="0.2">
      <c r="A611" s="51"/>
    </row>
    <row r="612" spans="1:1" x14ac:dyDescent="0.2">
      <c r="A612" s="51"/>
    </row>
    <row r="613" spans="1:1" x14ac:dyDescent="0.2">
      <c r="A613" s="51"/>
    </row>
    <row r="614" spans="1:1" x14ac:dyDescent="0.2">
      <c r="A614" s="51"/>
    </row>
    <row r="615" spans="1:1" x14ac:dyDescent="0.2">
      <c r="A615" s="51"/>
    </row>
    <row r="616" spans="1:1" x14ac:dyDescent="0.2">
      <c r="A616" s="51"/>
    </row>
    <row r="617" spans="1:1" x14ac:dyDescent="0.2">
      <c r="A617" s="51"/>
    </row>
    <row r="618" spans="1:1" x14ac:dyDescent="0.2">
      <c r="A618" s="51"/>
    </row>
    <row r="619" spans="1:1" x14ac:dyDescent="0.2">
      <c r="A619" s="51"/>
    </row>
    <row r="620" spans="1:1" x14ac:dyDescent="0.2">
      <c r="A620" s="51"/>
    </row>
    <row r="621" spans="1:1" x14ac:dyDescent="0.2">
      <c r="A621" s="51"/>
    </row>
    <row r="622" spans="1:1" x14ac:dyDescent="0.2">
      <c r="A622" s="51"/>
    </row>
    <row r="623" spans="1:1" x14ac:dyDescent="0.2">
      <c r="A623" s="51"/>
    </row>
    <row r="624" spans="1:1" x14ac:dyDescent="0.2">
      <c r="A624" s="51"/>
    </row>
    <row r="625" spans="1:1" x14ac:dyDescent="0.2">
      <c r="A625" s="51"/>
    </row>
    <row r="626" spans="1:1" x14ac:dyDescent="0.2">
      <c r="A626" s="51"/>
    </row>
    <row r="627" spans="1:1" x14ac:dyDescent="0.2">
      <c r="A627" s="51"/>
    </row>
    <row r="628" spans="1:1" x14ac:dyDescent="0.2">
      <c r="A628" s="51"/>
    </row>
    <row r="629" spans="1:1" x14ac:dyDescent="0.2">
      <c r="A629" s="51"/>
    </row>
    <row r="630" spans="1:1" x14ac:dyDescent="0.2">
      <c r="A630" s="51"/>
    </row>
    <row r="631" spans="1:1" x14ac:dyDescent="0.2">
      <c r="A631" s="51"/>
    </row>
    <row r="632" spans="1:1" x14ac:dyDescent="0.2">
      <c r="A632" s="51"/>
    </row>
    <row r="633" spans="1:1" x14ac:dyDescent="0.2">
      <c r="A633" s="51"/>
    </row>
    <row r="634" spans="1:1" x14ac:dyDescent="0.2">
      <c r="A634" s="51"/>
    </row>
    <row r="635" spans="1:1" x14ac:dyDescent="0.2">
      <c r="A635" s="51"/>
    </row>
    <row r="636" spans="1:1" x14ac:dyDescent="0.2">
      <c r="A636" s="51"/>
    </row>
    <row r="637" spans="1:1" x14ac:dyDescent="0.2">
      <c r="A637" s="51"/>
    </row>
    <row r="638" spans="1:1" x14ac:dyDescent="0.2">
      <c r="A638" s="51"/>
    </row>
    <row r="639" spans="1:1" x14ac:dyDescent="0.2">
      <c r="A639" s="51"/>
    </row>
    <row r="640" spans="1:1" x14ac:dyDescent="0.2">
      <c r="A640" s="51"/>
    </row>
    <row r="641" spans="1:1" x14ac:dyDescent="0.2">
      <c r="A641" s="51"/>
    </row>
    <row r="642" spans="1:1" x14ac:dyDescent="0.2">
      <c r="A642" s="51"/>
    </row>
    <row r="643" spans="1:1" x14ac:dyDescent="0.2">
      <c r="A643" s="51"/>
    </row>
    <row r="644" spans="1:1" x14ac:dyDescent="0.2">
      <c r="A644" s="51"/>
    </row>
    <row r="645" spans="1:1" x14ac:dyDescent="0.2">
      <c r="A645" s="51"/>
    </row>
    <row r="646" spans="1:1" x14ac:dyDescent="0.2">
      <c r="A646" s="51"/>
    </row>
    <row r="647" spans="1:1" x14ac:dyDescent="0.2">
      <c r="A647" s="51"/>
    </row>
    <row r="648" spans="1:1" x14ac:dyDescent="0.2">
      <c r="A648" s="51"/>
    </row>
    <row r="649" spans="1:1" x14ac:dyDescent="0.2">
      <c r="A649" s="51"/>
    </row>
    <row r="650" spans="1:1" x14ac:dyDescent="0.2">
      <c r="A650" s="51"/>
    </row>
    <row r="651" spans="1:1" x14ac:dyDescent="0.2">
      <c r="A651" s="51"/>
    </row>
    <row r="652" spans="1:1" x14ac:dyDescent="0.2">
      <c r="A652" s="51"/>
    </row>
    <row r="653" spans="1:1" x14ac:dyDescent="0.2">
      <c r="A653" s="51"/>
    </row>
    <row r="654" spans="1:1" x14ac:dyDescent="0.2">
      <c r="A654" s="51"/>
    </row>
    <row r="655" spans="1:1" x14ac:dyDescent="0.2">
      <c r="A655" s="51"/>
    </row>
    <row r="656" spans="1:1" x14ac:dyDescent="0.2">
      <c r="A656" s="51"/>
    </row>
    <row r="657" spans="1:1" x14ac:dyDescent="0.2">
      <c r="A657" s="51"/>
    </row>
    <row r="658" spans="1:1" x14ac:dyDescent="0.2">
      <c r="A658" s="51"/>
    </row>
    <row r="659" spans="1:1" x14ac:dyDescent="0.2">
      <c r="A659" s="51"/>
    </row>
    <row r="660" spans="1:1" x14ac:dyDescent="0.2">
      <c r="A660" s="51"/>
    </row>
    <row r="661" spans="1:1" x14ac:dyDescent="0.2">
      <c r="A661" s="51"/>
    </row>
    <row r="662" spans="1:1" x14ac:dyDescent="0.2">
      <c r="A662" s="51"/>
    </row>
    <row r="663" spans="1:1" x14ac:dyDescent="0.2">
      <c r="A663" s="51"/>
    </row>
    <row r="664" spans="1:1" x14ac:dyDescent="0.2">
      <c r="A664" s="51"/>
    </row>
    <row r="665" spans="1:1" x14ac:dyDescent="0.2">
      <c r="A665" s="51"/>
    </row>
    <row r="666" spans="1:1" x14ac:dyDescent="0.2">
      <c r="A666" s="51"/>
    </row>
    <row r="667" spans="1:1" x14ac:dyDescent="0.2">
      <c r="A667" s="51"/>
    </row>
    <row r="668" spans="1:1" x14ac:dyDescent="0.2">
      <c r="A668" s="51"/>
    </row>
    <row r="669" spans="1:1" x14ac:dyDescent="0.2">
      <c r="A669" s="51"/>
    </row>
    <row r="670" spans="1:1" x14ac:dyDescent="0.2">
      <c r="A670" s="51"/>
    </row>
    <row r="671" spans="1:1" x14ac:dyDescent="0.2">
      <c r="A671" s="51"/>
    </row>
    <row r="672" spans="1:1" x14ac:dyDescent="0.2">
      <c r="A672" s="51"/>
    </row>
    <row r="673" spans="1:1" x14ac:dyDescent="0.2">
      <c r="A673" s="51"/>
    </row>
    <row r="674" spans="1:1" x14ac:dyDescent="0.2">
      <c r="A674" s="51"/>
    </row>
    <row r="675" spans="1:1" x14ac:dyDescent="0.2">
      <c r="A675" s="51"/>
    </row>
    <row r="676" spans="1:1" x14ac:dyDescent="0.2">
      <c r="A676" s="51"/>
    </row>
    <row r="677" spans="1:1" x14ac:dyDescent="0.2">
      <c r="A677" s="51"/>
    </row>
    <row r="678" spans="1:1" x14ac:dyDescent="0.2">
      <c r="A678" s="51"/>
    </row>
    <row r="679" spans="1:1" x14ac:dyDescent="0.2">
      <c r="A679" s="51"/>
    </row>
    <row r="680" spans="1:1" x14ac:dyDescent="0.2">
      <c r="A680" s="51"/>
    </row>
    <row r="681" spans="1:1" x14ac:dyDescent="0.2">
      <c r="A681" s="51"/>
    </row>
    <row r="682" spans="1:1" x14ac:dyDescent="0.2">
      <c r="A682" s="51"/>
    </row>
    <row r="683" spans="1:1" x14ac:dyDescent="0.2">
      <c r="A683" s="51"/>
    </row>
    <row r="684" spans="1:1" x14ac:dyDescent="0.2">
      <c r="A684" s="51"/>
    </row>
    <row r="685" spans="1:1" x14ac:dyDescent="0.2">
      <c r="A685" s="51"/>
    </row>
    <row r="686" spans="1:1" x14ac:dyDescent="0.2">
      <c r="A686" s="51"/>
    </row>
    <row r="687" spans="1:1" x14ac:dyDescent="0.2">
      <c r="A687" s="51"/>
    </row>
    <row r="688" spans="1:1" x14ac:dyDescent="0.2">
      <c r="A688" s="51"/>
    </row>
    <row r="689" spans="1:1" x14ac:dyDescent="0.2">
      <c r="A689" s="51"/>
    </row>
    <row r="690" spans="1:1" x14ac:dyDescent="0.2">
      <c r="A690" s="51"/>
    </row>
    <row r="691" spans="1:1" x14ac:dyDescent="0.2">
      <c r="A691" s="51"/>
    </row>
    <row r="692" spans="1:1" x14ac:dyDescent="0.2">
      <c r="A692" s="51"/>
    </row>
    <row r="693" spans="1:1" x14ac:dyDescent="0.2">
      <c r="A693" s="51"/>
    </row>
    <row r="694" spans="1:1" x14ac:dyDescent="0.2">
      <c r="A694" s="51"/>
    </row>
    <row r="695" spans="1:1" x14ac:dyDescent="0.2">
      <c r="A695" s="51"/>
    </row>
    <row r="696" spans="1:1" x14ac:dyDescent="0.2">
      <c r="A696" s="51"/>
    </row>
    <row r="697" spans="1:1" x14ac:dyDescent="0.2">
      <c r="A697" s="51"/>
    </row>
    <row r="698" spans="1:1" x14ac:dyDescent="0.2">
      <c r="A698" s="51"/>
    </row>
    <row r="699" spans="1:1" x14ac:dyDescent="0.2">
      <c r="A699" s="51"/>
    </row>
    <row r="700" spans="1:1" x14ac:dyDescent="0.2">
      <c r="A700" s="51"/>
    </row>
    <row r="701" spans="1:1" x14ac:dyDescent="0.2">
      <c r="A701" s="51"/>
    </row>
    <row r="702" spans="1:1" x14ac:dyDescent="0.2">
      <c r="A702" s="51"/>
    </row>
    <row r="703" spans="1:1" x14ac:dyDescent="0.2">
      <c r="A703" s="51"/>
    </row>
    <row r="704" spans="1:1" x14ac:dyDescent="0.2">
      <c r="A704" s="51"/>
    </row>
    <row r="705" spans="1:1" x14ac:dyDescent="0.2">
      <c r="A705" s="51"/>
    </row>
    <row r="706" spans="1:1" x14ac:dyDescent="0.2">
      <c r="A706" s="51"/>
    </row>
    <row r="707" spans="1:1" x14ac:dyDescent="0.2">
      <c r="A707" s="51"/>
    </row>
    <row r="708" spans="1:1" x14ac:dyDescent="0.2">
      <c r="A708" s="51"/>
    </row>
    <row r="709" spans="1:1" x14ac:dyDescent="0.2">
      <c r="A709" s="51"/>
    </row>
    <row r="710" spans="1:1" x14ac:dyDescent="0.2">
      <c r="A710" s="51"/>
    </row>
    <row r="711" spans="1:1" x14ac:dyDescent="0.2">
      <c r="A711" s="51"/>
    </row>
    <row r="712" spans="1:1" x14ac:dyDescent="0.2">
      <c r="A712" s="51"/>
    </row>
    <row r="713" spans="1:1" x14ac:dyDescent="0.2">
      <c r="A713" s="51"/>
    </row>
    <row r="714" spans="1:1" x14ac:dyDescent="0.2">
      <c r="A714" s="51"/>
    </row>
    <row r="715" spans="1:1" x14ac:dyDescent="0.2">
      <c r="A715" s="51"/>
    </row>
    <row r="716" spans="1:1" x14ac:dyDescent="0.2">
      <c r="A716" s="51"/>
    </row>
    <row r="717" spans="1:1" x14ac:dyDescent="0.2">
      <c r="A717" s="51"/>
    </row>
    <row r="718" spans="1:1" x14ac:dyDescent="0.2">
      <c r="A718" s="51"/>
    </row>
    <row r="719" spans="1:1" x14ac:dyDescent="0.2">
      <c r="A719" s="51"/>
    </row>
    <row r="720" spans="1:1" x14ac:dyDescent="0.2">
      <c r="A720" s="51"/>
    </row>
    <row r="721" spans="1:1" x14ac:dyDescent="0.2">
      <c r="A721" s="51"/>
    </row>
    <row r="722" spans="1:1" x14ac:dyDescent="0.2">
      <c r="A722" s="51"/>
    </row>
    <row r="723" spans="1:1" x14ac:dyDescent="0.2">
      <c r="A723" s="51"/>
    </row>
    <row r="724" spans="1:1" x14ac:dyDescent="0.2">
      <c r="A724" s="51"/>
    </row>
    <row r="725" spans="1:1" x14ac:dyDescent="0.2">
      <c r="A725" s="51"/>
    </row>
    <row r="726" spans="1:1" x14ac:dyDescent="0.2">
      <c r="A726" s="51"/>
    </row>
    <row r="727" spans="1:1" x14ac:dyDescent="0.2">
      <c r="A727" s="51"/>
    </row>
    <row r="728" spans="1:1" x14ac:dyDescent="0.2">
      <c r="A728" s="51"/>
    </row>
    <row r="729" spans="1:1" x14ac:dyDescent="0.2">
      <c r="A729" s="51"/>
    </row>
    <row r="730" spans="1:1" x14ac:dyDescent="0.2">
      <c r="A730" s="51"/>
    </row>
    <row r="731" spans="1:1" x14ac:dyDescent="0.2">
      <c r="A731" s="51"/>
    </row>
    <row r="732" spans="1:1" x14ac:dyDescent="0.2">
      <c r="A732" s="51"/>
    </row>
    <row r="733" spans="1:1" x14ac:dyDescent="0.2">
      <c r="A733" s="51"/>
    </row>
    <row r="734" spans="1:1" x14ac:dyDescent="0.2">
      <c r="A734" s="51"/>
    </row>
    <row r="735" spans="1:1" x14ac:dyDescent="0.2">
      <c r="A735" s="51"/>
    </row>
    <row r="736" spans="1:1" x14ac:dyDescent="0.2">
      <c r="A736" s="51"/>
    </row>
    <row r="737" spans="1:1" x14ac:dyDescent="0.2">
      <c r="A737" s="51"/>
    </row>
    <row r="738" spans="1:1" x14ac:dyDescent="0.2">
      <c r="A738" s="51"/>
    </row>
    <row r="739" spans="1:1" x14ac:dyDescent="0.2">
      <c r="A739" s="51"/>
    </row>
    <row r="740" spans="1:1" x14ac:dyDescent="0.2">
      <c r="A740" s="51"/>
    </row>
    <row r="741" spans="1:1" x14ac:dyDescent="0.2">
      <c r="A741" s="51"/>
    </row>
    <row r="742" spans="1:1" x14ac:dyDescent="0.2">
      <c r="A742" s="51"/>
    </row>
    <row r="743" spans="1:1" x14ac:dyDescent="0.2">
      <c r="A743" s="51"/>
    </row>
    <row r="744" spans="1:1" x14ac:dyDescent="0.2">
      <c r="A744" s="51"/>
    </row>
    <row r="745" spans="1:1" x14ac:dyDescent="0.2">
      <c r="A745" s="51"/>
    </row>
    <row r="746" spans="1:1" x14ac:dyDescent="0.2">
      <c r="A746" s="51"/>
    </row>
    <row r="747" spans="1:1" x14ac:dyDescent="0.2">
      <c r="A747" s="51"/>
    </row>
    <row r="748" spans="1:1" x14ac:dyDescent="0.2">
      <c r="A748" s="51"/>
    </row>
    <row r="749" spans="1:1" x14ac:dyDescent="0.2">
      <c r="A749" s="51"/>
    </row>
    <row r="750" spans="1:1" x14ac:dyDescent="0.2">
      <c r="A750" s="51"/>
    </row>
    <row r="751" spans="1:1" x14ac:dyDescent="0.2">
      <c r="A751" s="51"/>
    </row>
    <row r="752" spans="1:1" x14ac:dyDescent="0.2">
      <c r="A752" s="51"/>
    </row>
    <row r="753" spans="1:1" x14ac:dyDescent="0.2">
      <c r="A753" s="51"/>
    </row>
    <row r="754" spans="1:1" x14ac:dyDescent="0.2">
      <c r="A754" s="51"/>
    </row>
    <row r="755" spans="1:1" x14ac:dyDescent="0.2">
      <c r="A755" s="51"/>
    </row>
    <row r="756" spans="1:1" x14ac:dyDescent="0.2">
      <c r="A756" s="51"/>
    </row>
    <row r="757" spans="1:1" x14ac:dyDescent="0.2">
      <c r="A757" s="51"/>
    </row>
    <row r="758" spans="1:1" x14ac:dyDescent="0.2">
      <c r="A758" s="51"/>
    </row>
    <row r="759" spans="1:1" x14ac:dyDescent="0.2">
      <c r="A759" s="51"/>
    </row>
    <row r="760" spans="1:1" x14ac:dyDescent="0.2">
      <c r="A760" s="51"/>
    </row>
    <row r="761" spans="1:1" x14ac:dyDescent="0.2">
      <c r="A761" s="51"/>
    </row>
    <row r="762" spans="1:1" x14ac:dyDescent="0.2">
      <c r="A762" s="51"/>
    </row>
    <row r="763" spans="1:1" x14ac:dyDescent="0.2">
      <c r="A763" s="51"/>
    </row>
    <row r="764" spans="1:1" x14ac:dyDescent="0.2">
      <c r="A764" s="51"/>
    </row>
    <row r="765" spans="1:1" x14ac:dyDescent="0.2">
      <c r="A765" s="51"/>
    </row>
    <row r="766" spans="1:1" x14ac:dyDescent="0.2">
      <c r="A766" s="51"/>
    </row>
    <row r="767" spans="1:1" x14ac:dyDescent="0.2">
      <c r="A767" s="51"/>
    </row>
    <row r="768" spans="1:1" x14ac:dyDescent="0.2">
      <c r="A768" s="51"/>
    </row>
    <row r="769" spans="1:1" x14ac:dyDescent="0.2">
      <c r="A769" s="51"/>
    </row>
    <row r="770" spans="1:1" x14ac:dyDescent="0.2">
      <c r="A770" s="51"/>
    </row>
    <row r="771" spans="1:1" x14ac:dyDescent="0.2">
      <c r="A771" s="51"/>
    </row>
    <row r="772" spans="1:1" x14ac:dyDescent="0.2">
      <c r="A772" s="51"/>
    </row>
    <row r="773" spans="1:1" x14ac:dyDescent="0.2">
      <c r="A773" s="51"/>
    </row>
    <row r="774" spans="1:1" x14ac:dyDescent="0.2">
      <c r="A774" s="51"/>
    </row>
    <row r="775" spans="1:1" x14ac:dyDescent="0.2">
      <c r="A775" s="51"/>
    </row>
    <row r="776" spans="1:1" x14ac:dyDescent="0.2">
      <c r="A776" s="51"/>
    </row>
    <row r="777" spans="1:1" x14ac:dyDescent="0.2">
      <c r="A777" s="51"/>
    </row>
    <row r="778" spans="1:1" x14ac:dyDescent="0.2">
      <c r="A778" s="51"/>
    </row>
    <row r="779" spans="1:1" x14ac:dyDescent="0.2">
      <c r="A779" s="51"/>
    </row>
    <row r="780" spans="1:1" x14ac:dyDescent="0.2">
      <c r="A780" s="51"/>
    </row>
    <row r="781" spans="1:1" x14ac:dyDescent="0.2">
      <c r="A781" s="51"/>
    </row>
    <row r="782" spans="1:1" x14ac:dyDescent="0.2">
      <c r="A782" s="51"/>
    </row>
    <row r="783" spans="1:1" x14ac:dyDescent="0.2">
      <c r="A783" s="51"/>
    </row>
    <row r="784" spans="1:1" x14ac:dyDescent="0.2">
      <c r="A784" s="51"/>
    </row>
    <row r="785" spans="1:1" x14ac:dyDescent="0.2">
      <c r="A785" s="51"/>
    </row>
    <row r="786" spans="1:1" x14ac:dyDescent="0.2">
      <c r="A786" s="51"/>
    </row>
    <row r="787" spans="1:1" x14ac:dyDescent="0.2">
      <c r="A787" s="51"/>
    </row>
    <row r="788" spans="1:1" x14ac:dyDescent="0.2">
      <c r="A788" s="51"/>
    </row>
    <row r="789" spans="1:1" x14ac:dyDescent="0.2">
      <c r="A789" s="51"/>
    </row>
    <row r="790" spans="1:1" x14ac:dyDescent="0.2">
      <c r="A790" s="51"/>
    </row>
    <row r="791" spans="1:1" x14ac:dyDescent="0.2">
      <c r="A791" s="51"/>
    </row>
    <row r="792" spans="1:1" x14ac:dyDescent="0.2">
      <c r="A792" s="51"/>
    </row>
    <row r="793" spans="1:1" x14ac:dyDescent="0.2">
      <c r="A793" s="51"/>
    </row>
    <row r="794" spans="1:1" x14ac:dyDescent="0.2">
      <c r="A794" s="51"/>
    </row>
    <row r="795" spans="1:1" x14ac:dyDescent="0.2">
      <c r="A795" s="51"/>
    </row>
    <row r="796" spans="1:1" x14ac:dyDescent="0.2">
      <c r="A796" s="51"/>
    </row>
    <row r="797" spans="1:1" x14ac:dyDescent="0.2">
      <c r="A797" s="51"/>
    </row>
    <row r="798" spans="1:1" x14ac:dyDescent="0.2">
      <c r="A798" s="51"/>
    </row>
    <row r="799" spans="1:1" x14ac:dyDescent="0.2">
      <c r="A799" s="51"/>
    </row>
    <row r="800" spans="1:1" x14ac:dyDescent="0.2">
      <c r="A800" s="51"/>
    </row>
    <row r="801" spans="1:1" x14ac:dyDescent="0.2">
      <c r="A801" s="51"/>
    </row>
    <row r="802" spans="1:1" x14ac:dyDescent="0.2">
      <c r="A802" s="51"/>
    </row>
    <row r="803" spans="1:1" x14ac:dyDescent="0.2">
      <c r="A803" s="51"/>
    </row>
    <row r="804" spans="1:1" x14ac:dyDescent="0.2">
      <c r="A804" s="51"/>
    </row>
    <row r="805" spans="1:1" x14ac:dyDescent="0.2">
      <c r="A805" s="51"/>
    </row>
    <row r="806" spans="1:1" x14ac:dyDescent="0.2">
      <c r="A806" s="51"/>
    </row>
    <row r="807" spans="1:1" x14ac:dyDescent="0.2">
      <c r="A807" s="51"/>
    </row>
    <row r="808" spans="1:1" x14ac:dyDescent="0.2">
      <c r="A808" s="51"/>
    </row>
    <row r="809" spans="1:1" x14ac:dyDescent="0.2">
      <c r="A809" s="51"/>
    </row>
    <row r="810" spans="1:1" x14ac:dyDescent="0.2">
      <c r="A810" s="51"/>
    </row>
    <row r="811" spans="1:1" x14ac:dyDescent="0.2">
      <c r="A811" s="51"/>
    </row>
    <row r="812" spans="1:1" x14ac:dyDescent="0.2">
      <c r="A812" s="51"/>
    </row>
    <row r="813" spans="1:1" x14ac:dyDescent="0.2">
      <c r="A813" s="51"/>
    </row>
    <row r="814" spans="1:1" x14ac:dyDescent="0.2">
      <c r="A814" s="51"/>
    </row>
    <row r="815" spans="1:1" x14ac:dyDescent="0.2">
      <c r="A815" s="51"/>
    </row>
    <row r="816" spans="1:1" x14ac:dyDescent="0.2">
      <c r="A816" s="51"/>
    </row>
    <row r="817" spans="1:1" x14ac:dyDescent="0.2">
      <c r="A817" s="51"/>
    </row>
    <row r="818" spans="1:1" x14ac:dyDescent="0.2">
      <c r="A818" s="51"/>
    </row>
    <row r="819" spans="1:1" x14ac:dyDescent="0.2">
      <c r="A819" s="51"/>
    </row>
    <row r="820" spans="1:1" x14ac:dyDescent="0.2">
      <c r="A820" s="51"/>
    </row>
    <row r="821" spans="1:1" x14ac:dyDescent="0.2">
      <c r="A821" s="51"/>
    </row>
    <row r="822" spans="1:1" x14ac:dyDescent="0.2">
      <c r="A822" s="51"/>
    </row>
    <row r="823" spans="1:1" x14ac:dyDescent="0.2">
      <c r="A823" s="51"/>
    </row>
    <row r="824" spans="1:1" x14ac:dyDescent="0.2">
      <c r="A824" s="51"/>
    </row>
    <row r="825" spans="1:1" x14ac:dyDescent="0.2">
      <c r="A825" s="51"/>
    </row>
    <row r="826" spans="1:1" x14ac:dyDescent="0.2">
      <c r="A826" s="51"/>
    </row>
    <row r="827" spans="1:1" x14ac:dyDescent="0.2">
      <c r="A827" s="51"/>
    </row>
    <row r="828" spans="1:1" x14ac:dyDescent="0.2">
      <c r="A828" s="51"/>
    </row>
    <row r="829" spans="1:1" x14ac:dyDescent="0.2">
      <c r="A829" s="51"/>
    </row>
    <row r="830" spans="1:1" x14ac:dyDescent="0.2">
      <c r="A830" s="51"/>
    </row>
    <row r="831" spans="1:1" x14ac:dyDescent="0.2">
      <c r="A831" s="51"/>
    </row>
    <row r="832" spans="1:1" x14ac:dyDescent="0.2">
      <c r="A832" s="51"/>
    </row>
    <row r="833" spans="1:1" x14ac:dyDescent="0.2">
      <c r="A833" s="51"/>
    </row>
    <row r="834" spans="1:1" x14ac:dyDescent="0.2">
      <c r="A834" s="51"/>
    </row>
    <row r="835" spans="1:1" x14ac:dyDescent="0.2">
      <c r="A835" s="51"/>
    </row>
    <row r="836" spans="1:1" x14ac:dyDescent="0.2">
      <c r="A836" s="51"/>
    </row>
    <row r="837" spans="1:1" x14ac:dyDescent="0.2">
      <c r="A837" s="51"/>
    </row>
    <row r="838" spans="1:1" x14ac:dyDescent="0.2">
      <c r="A838" s="51"/>
    </row>
    <row r="839" spans="1:1" x14ac:dyDescent="0.2">
      <c r="A839" s="51"/>
    </row>
    <row r="840" spans="1:1" x14ac:dyDescent="0.2">
      <c r="A840" s="51"/>
    </row>
    <row r="841" spans="1:1" x14ac:dyDescent="0.2">
      <c r="A841" s="51"/>
    </row>
    <row r="842" spans="1:1" x14ac:dyDescent="0.2">
      <c r="A842" s="51"/>
    </row>
    <row r="843" spans="1:1" x14ac:dyDescent="0.2">
      <c r="A843" s="51"/>
    </row>
    <row r="844" spans="1:1" x14ac:dyDescent="0.2">
      <c r="A844" s="51"/>
    </row>
    <row r="845" spans="1:1" x14ac:dyDescent="0.2">
      <c r="A845" s="51"/>
    </row>
    <row r="846" spans="1:1" x14ac:dyDescent="0.2">
      <c r="A846" s="51"/>
    </row>
    <row r="847" spans="1:1" x14ac:dyDescent="0.2">
      <c r="A847" s="51"/>
    </row>
    <row r="848" spans="1:1" x14ac:dyDescent="0.2">
      <c r="A848" s="51"/>
    </row>
    <row r="849" spans="1:1" x14ac:dyDescent="0.2">
      <c r="A849" s="51"/>
    </row>
    <row r="850" spans="1:1" x14ac:dyDescent="0.2">
      <c r="A850" s="51"/>
    </row>
    <row r="851" spans="1:1" x14ac:dyDescent="0.2">
      <c r="A851" s="51"/>
    </row>
    <row r="852" spans="1:1" x14ac:dyDescent="0.2">
      <c r="A852" s="51"/>
    </row>
    <row r="853" spans="1:1" x14ac:dyDescent="0.2">
      <c r="A853" s="51"/>
    </row>
    <row r="854" spans="1:1" x14ac:dyDescent="0.2">
      <c r="A854" s="51"/>
    </row>
    <row r="855" spans="1:1" x14ac:dyDescent="0.2">
      <c r="A855" s="51"/>
    </row>
    <row r="856" spans="1:1" x14ac:dyDescent="0.2">
      <c r="A856" s="51"/>
    </row>
    <row r="857" spans="1:1" x14ac:dyDescent="0.2">
      <c r="A857" s="51"/>
    </row>
    <row r="858" spans="1:1" x14ac:dyDescent="0.2">
      <c r="A858" s="51"/>
    </row>
    <row r="859" spans="1:1" x14ac:dyDescent="0.2">
      <c r="A859" s="51"/>
    </row>
    <row r="860" spans="1:1" x14ac:dyDescent="0.2">
      <c r="A860" s="51"/>
    </row>
    <row r="861" spans="1:1" x14ac:dyDescent="0.2">
      <c r="A861" s="51"/>
    </row>
    <row r="862" spans="1:1" x14ac:dyDescent="0.2">
      <c r="A862" s="51"/>
    </row>
    <row r="863" spans="1:1" x14ac:dyDescent="0.2">
      <c r="A863" s="51"/>
    </row>
    <row r="864" spans="1:1" x14ac:dyDescent="0.2">
      <c r="A864" s="51"/>
    </row>
    <row r="865" spans="1:1" x14ac:dyDescent="0.2">
      <c r="A865" s="51"/>
    </row>
    <row r="866" spans="1:1" x14ac:dyDescent="0.2">
      <c r="A866" s="51"/>
    </row>
    <row r="867" spans="1:1" x14ac:dyDescent="0.2">
      <c r="A867" s="51"/>
    </row>
    <row r="868" spans="1:1" x14ac:dyDescent="0.2">
      <c r="A868" s="51"/>
    </row>
    <row r="869" spans="1:1" x14ac:dyDescent="0.2">
      <c r="A869" s="51"/>
    </row>
    <row r="870" spans="1:1" x14ac:dyDescent="0.2">
      <c r="A870" s="51"/>
    </row>
    <row r="871" spans="1:1" x14ac:dyDescent="0.2">
      <c r="A871" s="51"/>
    </row>
    <row r="872" spans="1:1" x14ac:dyDescent="0.2">
      <c r="A872" s="51"/>
    </row>
    <row r="873" spans="1:1" x14ac:dyDescent="0.2">
      <c r="A873" s="51"/>
    </row>
    <row r="874" spans="1:1" x14ac:dyDescent="0.2">
      <c r="A874" s="51"/>
    </row>
    <row r="875" spans="1:1" x14ac:dyDescent="0.2">
      <c r="A875" s="51"/>
    </row>
    <row r="876" spans="1:1" x14ac:dyDescent="0.2">
      <c r="A876" s="51"/>
    </row>
    <row r="877" spans="1:1" x14ac:dyDescent="0.2">
      <c r="A877" s="51"/>
    </row>
    <row r="878" spans="1:1" x14ac:dyDescent="0.2">
      <c r="A878" s="51"/>
    </row>
    <row r="879" spans="1:1" x14ac:dyDescent="0.2">
      <c r="A879" s="51"/>
    </row>
    <row r="880" spans="1:1" x14ac:dyDescent="0.2">
      <c r="A880" s="51"/>
    </row>
    <row r="881" spans="1:1" x14ac:dyDescent="0.2">
      <c r="A881" s="51"/>
    </row>
    <row r="882" spans="1:1" x14ac:dyDescent="0.2">
      <c r="A882" s="51"/>
    </row>
    <row r="883" spans="1:1" x14ac:dyDescent="0.2">
      <c r="A883" s="51"/>
    </row>
    <row r="884" spans="1:1" x14ac:dyDescent="0.2">
      <c r="A884" s="51"/>
    </row>
    <row r="885" spans="1:1" x14ac:dyDescent="0.2">
      <c r="A885" s="51"/>
    </row>
    <row r="886" spans="1:1" x14ac:dyDescent="0.2">
      <c r="A886" s="51"/>
    </row>
    <row r="887" spans="1:1" x14ac:dyDescent="0.2">
      <c r="A887" s="51"/>
    </row>
    <row r="888" spans="1:1" x14ac:dyDescent="0.2">
      <c r="A888" s="51"/>
    </row>
    <row r="889" spans="1:1" x14ac:dyDescent="0.2">
      <c r="A889" s="51"/>
    </row>
    <row r="890" spans="1:1" x14ac:dyDescent="0.2">
      <c r="A890" s="51"/>
    </row>
    <row r="891" spans="1:1" x14ac:dyDescent="0.2">
      <c r="A891" s="51"/>
    </row>
    <row r="892" spans="1:1" x14ac:dyDescent="0.2">
      <c r="A892" s="51"/>
    </row>
    <row r="893" spans="1:1" x14ac:dyDescent="0.2">
      <c r="A893" s="51"/>
    </row>
    <row r="894" spans="1:1" x14ac:dyDescent="0.2">
      <c r="A894" s="51"/>
    </row>
    <row r="895" spans="1:1" x14ac:dyDescent="0.2">
      <c r="A895" s="51"/>
    </row>
    <row r="896" spans="1:1" x14ac:dyDescent="0.2">
      <c r="A896" s="51"/>
    </row>
    <row r="897" spans="1:1" x14ac:dyDescent="0.2">
      <c r="A897" s="51"/>
    </row>
    <row r="898" spans="1:1" x14ac:dyDescent="0.2">
      <c r="A898" s="51"/>
    </row>
    <row r="899" spans="1:1" x14ac:dyDescent="0.2">
      <c r="A899" s="51"/>
    </row>
    <row r="900" spans="1:1" x14ac:dyDescent="0.2">
      <c r="A900" s="51"/>
    </row>
    <row r="901" spans="1:1" x14ac:dyDescent="0.2">
      <c r="A901" s="51"/>
    </row>
    <row r="902" spans="1:1" x14ac:dyDescent="0.2">
      <c r="A902" s="51"/>
    </row>
    <row r="903" spans="1:1" x14ac:dyDescent="0.2">
      <c r="A903" s="51"/>
    </row>
    <row r="904" spans="1:1" x14ac:dyDescent="0.2">
      <c r="A904" s="51"/>
    </row>
    <row r="905" spans="1:1" x14ac:dyDescent="0.2">
      <c r="A905" s="51"/>
    </row>
    <row r="906" spans="1:1" x14ac:dyDescent="0.2">
      <c r="A906" s="51"/>
    </row>
    <row r="907" spans="1:1" x14ac:dyDescent="0.2">
      <c r="A907" s="51"/>
    </row>
    <row r="908" spans="1:1" x14ac:dyDescent="0.2">
      <c r="A908" s="51"/>
    </row>
    <row r="909" spans="1:1" x14ac:dyDescent="0.2">
      <c r="A909" s="51"/>
    </row>
    <row r="910" spans="1:1" x14ac:dyDescent="0.2">
      <c r="A910" s="51"/>
    </row>
    <row r="911" spans="1:1" x14ac:dyDescent="0.2">
      <c r="A911" s="51"/>
    </row>
    <row r="912" spans="1:1" x14ac:dyDescent="0.2">
      <c r="A912" s="51"/>
    </row>
    <row r="913" spans="1:1" x14ac:dyDescent="0.2">
      <c r="A913" s="51"/>
    </row>
    <row r="914" spans="1:1" x14ac:dyDescent="0.2">
      <c r="A914" s="51"/>
    </row>
    <row r="915" spans="1:1" x14ac:dyDescent="0.2">
      <c r="A915" s="51"/>
    </row>
    <row r="916" spans="1:1" x14ac:dyDescent="0.2">
      <c r="A916" s="51"/>
    </row>
    <row r="917" spans="1:1" x14ac:dyDescent="0.2">
      <c r="A917" s="51"/>
    </row>
    <row r="918" spans="1:1" x14ac:dyDescent="0.2">
      <c r="A918" s="51"/>
    </row>
    <row r="919" spans="1:1" x14ac:dyDescent="0.2">
      <c r="A919" s="51"/>
    </row>
    <row r="920" spans="1:1" x14ac:dyDescent="0.2">
      <c r="A920" s="51"/>
    </row>
    <row r="921" spans="1:1" x14ac:dyDescent="0.2">
      <c r="A921" s="51"/>
    </row>
    <row r="922" spans="1:1" x14ac:dyDescent="0.2">
      <c r="A922" s="51"/>
    </row>
    <row r="923" spans="1:1" x14ac:dyDescent="0.2">
      <c r="A923" s="51"/>
    </row>
    <row r="924" spans="1:1" x14ac:dyDescent="0.2">
      <c r="A924" s="51"/>
    </row>
    <row r="925" spans="1:1" x14ac:dyDescent="0.2">
      <c r="A925" s="51"/>
    </row>
    <row r="926" spans="1:1" x14ac:dyDescent="0.2">
      <c r="A926" s="51"/>
    </row>
    <row r="927" spans="1:1" x14ac:dyDescent="0.2">
      <c r="A927" s="51"/>
    </row>
    <row r="928" spans="1:1" x14ac:dyDescent="0.2">
      <c r="A928" s="51"/>
    </row>
    <row r="929" spans="1:1" x14ac:dyDescent="0.2">
      <c r="A929" s="51"/>
    </row>
    <row r="930" spans="1:1" x14ac:dyDescent="0.2">
      <c r="A930" s="51"/>
    </row>
    <row r="931" spans="1:1" x14ac:dyDescent="0.2">
      <c r="A931" s="51"/>
    </row>
    <row r="932" spans="1:1" x14ac:dyDescent="0.2">
      <c r="A932" s="51"/>
    </row>
    <row r="933" spans="1:1" x14ac:dyDescent="0.2">
      <c r="A933" s="51"/>
    </row>
    <row r="934" spans="1:1" x14ac:dyDescent="0.2">
      <c r="A934" s="51"/>
    </row>
    <row r="935" spans="1:1" x14ac:dyDescent="0.2">
      <c r="A935" s="51"/>
    </row>
    <row r="936" spans="1:1" x14ac:dyDescent="0.2">
      <c r="A936" s="51"/>
    </row>
    <row r="937" spans="1:1" x14ac:dyDescent="0.2">
      <c r="A937" s="51"/>
    </row>
    <row r="938" spans="1:1" x14ac:dyDescent="0.2">
      <c r="A938" s="51"/>
    </row>
    <row r="939" spans="1:1" x14ac:dyDescent="0.2">
      <c r="A939" s="51"/>
    </row>
    <row r="940" spans="1:1" x14ac:dyDescent="0.2">
      <c r="A940" s="51"/>
    </row>
    <row r="941" spans="1:1" x14ac:dyDescent="0.2">
      <c r="A941" s="51"/>
    </row>
    <row r="942" spans="1:1" x14ac:dyDescent="0.2">
      <c r="A942" s="51"/>
    </row>
    <row r="943" spans="1:1" x14ac:dyDescent="0.2">
      <c r="A943" s="51"/>
    </row>
    <row r="944" spans="1:1" x14ac:dyDescent="0.2">
      <c r="A944" s="51"/>
    </row>
    <row r="945" spans="1:1" x14ac:dyDescent="0.2">
      <c r="A945" s="51"/>
    </row>
    <row r="946" spans="1:1" x14ac:dyDescent="0.2">
      <c r="A946" s="51"/>
    </row>
    <row r="947" spans="1:1" x14ac:dyDescent="0.2">
      <c r="A947" s="51"/>
    </row>
    <row r="948" spans="1:1" x14ac:dyDescent="0.2">
      <c r="A948" s="51"/>
    </row>
    <row r="949" spans="1:1" x14ac:dyDescent="0.2">
      <c r="A949" s="51"/>
    </row>
    <row r="950" spans="1:1" x14ac:dyDescent="0.2">
      <c r="A950" s="51"/>
    </row>
    <row r="951" spans="1:1" x14ac:dyDescent="0.2">
      <c r="A951" s="51"/>
    </row>
    <row r="952" spans="1:1" x14ac:dyDescent="0.2">
      <c r="A952" s="51"/>
    </row>
    <row r="953" spans="1:1" x14ac:dyDescent="0.2">
      <c r="A953" s="51"/>
    </row>
    <row r="954" spans="1:1" x14ac:dyDescent="0.2">
      <c r="A954" s="51"/>
    </row>
    <row r="955" spans="1:1" x14ac:dyDescent="0.2">
      <c r="A955" s="51"/>
    </row>
    <row r="956" spans="1:1" x14ac:dyDescent="0.2">
      <c r="A956" s="51"/>
    </row>
    <row r="957" spans="1:1" x14ac:dyDescent="0.2">
      <c r="A957" s="51"/>
    </row>
    <row r="958" spans="1:1" x14ac:dyDescent="0.2">
      <c r="A958" s="51"/>
    </row>
    <row r="959" spans="1:1" x14ac:dyDescent="0.2">
      <c r="A959" s="51"/>
    </row>
    <row r="960" spans="1:1" x14ac:dyDescent="0.2">
      <c r="A960" s="51"/>
    </row>
    <row r="961" spans="1:1" x14ac:dyDescent="0.2">
      <c r="A961" s="51"/>
    </row>
    <row r="962" spans="1:1" x14ac:dyDescent="0.2">
      <c r="A962" s="51"/>
    </row>
    <row r="963" spans="1:1" x14ac:dyDescent="0.2">
      <c r="A963" s="51"/>
    </row>
    <row r="964" spans="1:1" x14ac:dyDescent="0.2">
      <c r="A964" s="51"/>
    </row>
    <row r="965" spans="1:1" x14ac:dyDescent="0.2">
      <c r="A965" s="51"/>
    </row>
    <row r="966" spans="1:1" x14ac:dyDescent="0.2">
      <c r="A966" s="51"/>
    </row>
    <row r="967" spans="1:1" x14ac:dyDescent="0.2">
      <c r="A967" s="51"/>
    </row>
    <row r="968" spans="1:1" x14ac:dyDescent="0.2">
      <c r="A968" s="51"/>
    </row>
    <row r="969" spans="1:1" x14ac:dyDescent="0.2">
      <c r="A969" s="51"/>
    </row>
    <row r="970" spans="1:1" x14ac:dyDescent="0.2">
      <c r="A970" s="51"/>
    </row>
    <row r="971" spans="1:1" x14ac:dyDescent="0.2">
      <c r="A971" s="51"/>
    </row>
    <row r="972" spans="1:1" x14ac:dyDescent="0.2">
      <c r="A972" s="51"/>
    </row>
    <row r="973" spans="1:1" x14ac:dyDescent="0.2">
      <c r="A973" s="51"/>
    </row>
    <row r="974" spans="1:1" x14ac:dyDescent="0.2">
      <c r="A974" s="51"/>
    </row>
    <row r="975" spans="1:1" x14ac:dyDescent="0.2">
      <c r="A975" s="51"/>
    </row>
    <row r="976" spans="1:1" x14ac:dyDescent="0.2">
      <c r="A976" s="51"/>
    </row>
    <row r="977" spans="1:1" x14ac:dyDescent="0.2">
      <c r="A977" s="51"/>
    </row>
    <row r="978" spans="1:1" x14ac:dyDescent="0.2">
      <c r="A978" s="51"/>
    </row>
    <row r="979" spans="1:1" x14ac:dyDescent="0.2">
      <c r="A979" s="51"/>
    </row>
    <row r="980" spans="1:1" x14ac:dyDescent="0.2">
      <c r="A980" s="51"/>
    </row>
    <row r="981" spans="1:1" x14ac:dyDescent="0.2">
      <c r="A981" s="51"/>
    </row>
    <row r="982" spans="1:1" x14ac:dyDescent="0.2">
      <c r="A982" s="51"/>
    </row>
    <row r="983" spans="1:1" x14ac:dyDescent="0.2">
      <c r="A983" s="51"/>
    </row>
    <row r="984" spans="1:1" x14ac:dyDescent="0.2">
      <c r="A984" s="51"/>
    </row>
    <row r="985" spans="1:1" x14ac:dyDescent="0.2">
      <c r="A985" s="51"/>
    </row>
    <row r="986" spans="1:1" x14ac:dyDescent="0.2">
      <c r="A986" s="51"/>
    </row>
    <row r="987" spans="1:1" x14ac:dyDescent="0.2">
      <c r="A987" s="51"/>
    </row>
    <row r="988" spans="1:1" x14ac:dyDescent="0.2">
      <c r="A988" s="51"/>
    </row>
    <row r="989" spans="1:1" x14ac:dyDescent="0.2">
      <c r="A989" s="51"/>
    </row>
    <row r="990" spans="1:1" x14ac:dyDescent="0.2">
      <c r="A990" s="51"/>
    </row>
    <row r="991" spans="1:1" x14ac:dyDescent="0.2">
      <c r="A991" s="51"/>
    </row>
    <row r="992" spans="1:1" x14ac:dyDescent="0.2">
      <c r="A992" s="51"/>
    </row>
    <row r="993" spans="1:1" x14ac:dyDescent="0.2">
      <c r="A993" s="51"/>
    </row>
    <row r="994" spans="1:1" x14ac:dyDescent="0.2">
      <c r="A994" s="51"/>
    </row>
    <row r="995" spans="1:1" x14ac:dyDescent="0.2">
      <c r="A995" s="51"/>
    </row>
    <row r="996" spans="1:1" x14ac:dyDescent="0.2">
      <c r="A996" s="51"/>
    </row>
    <row r="997" spans="1:1" x14ac:dyDescent="0.2">
      <c r="A997" s="51"/>
    </row>
    <row r="998" spans="1:1" x14ac:dyDescent="0.2">
      <c r="A998" s="51"/>
    </row>
    <row r="999" spans="1:1" x14ac:dyDescent="0.2">
      <c r="A999" s="51"/>
    </row>
    <row r="1000" spans="1:1" x14ac:dyDescent="0.2">
      <c r="A1000" s="51"/>
    </row>
    <row r="1001" spans="1:1" x14ac:dyDescent="0.2">
      <c r="A1001" s="51"/>
    </row>
    <row r="1002" spans="1:1" x14ac:dyDescent="0.2">
      <c r="A1002" s="51"/>
    </row>
    <row r="1003" spans="1:1" x14ac:dyDescent="0.2">
      <c r="A1003" s="51"/>
    </row>
    <row r="1004" spans="1:1" x14ac:dyDescent="0.2">
      <c r="A1004" s="51"/>
    </row>
    <row r="1005" spans="1:1" x14ac:dyDescent="0.2">
      <c r="A1005" s="51"/>
    </row>
    <row r="1006" spans="1:1" x14ac:dyDescent="0.2">
      <c r="A1006" s="51"/>
    </row>
    <row r="1007" spans="1:1" x14ac:dyDescent="0.2">
      <c r="A1007" s="51"/>
    </row>
    <row r="1008" spans="1:1" x14ac:dyDescent="0.2">
      <c r="A1008" s="51"/>
    </row>
    <row r="1009" spans="1:1" x14ac:dyDescent="0.2">
      <c r="A1009" s="51"/>
    </row>
    <row r="1010" spans="1:1" x14ac:dyDescent="0.2">
      <c r="A1010" s="51"/>
    </row>
    <row r="1011" spans="1:1" x14ac:dyDescent="0.2">
      <c r="A1011" s="51"/>
    </row>
    <row r="1012" spans="1:1" x14ac:dyDescent="0.2">
      <c r="A1012" s="51"/>
    </row>
    <row r="1013" spans="1:1" x14ac:dyDescent="0.2">
      <c r="A1013" s="51"/>
    </row>
    <row r="1014" spans="1:1" x14ac:dyDescent="0.2">
      <c r="A1014" s="51"/>
    </row>
    <row r="1015" spans="1:1" x14ac:dyDescent="0.2">
      <c r="A1015" s="51"/>
    </row>
    <row r="1016" spans="1:1" x14ac:dyDescent="0.2">
      <c r="A1016" s="51"/>
    </row>
    <row r="1017" spans="1:1" x14ac:dyDescent="0.2">
      <c r="A1017" s="51"/>
    </row>
    <row r="1018" spans="1:1" x14ac:dyDescent="0.2">
      <c r="A1018" s="51"/>
    </row>
    <row r="1019" spans="1:1" x14ac:dyDescent="0.2">
      <c r="A1019" s="51"/>
    </row>
    <row r="1020" spans="1:1" x14ac:dyDescent="0.2">
      <c r="A1020" s="51"/>
    </row>
    <row r="1021" spans="1:1" x14ac:dyDescent="0.2">
      <c r="A1021" s="51"/>
    </row>
    <row r="1022" spans="1:1" x14ac:dyDescent="0.2">
      <c r="A1022" s="51"/>
    </row>
    <row r="1023" spans="1:1" x14ac:dyDescent="0.2">
      <c r="A1023" s="51"/>
    </row>
    <row r="1024" spans="1:1" x14ac:dyDescent="0.2">
      <c r="A1024" s="51"/>
    </row>
    <row r="1025" spans="1:1" x14ac:dyDescent="0.2">
      <c r="A1025" s="51"/>
    </row>
    <row r="1026" spans="1:1" x14ac:dyDescent="0.2">
      <c r="A1026" s="51"/>
    </row>
    <row r="1027" spans="1:1" x14ac:dyDescent="0.2">
      <c r="A1027" s="51"/>
    </row>
    <row r="1028" spans="1:1" x14ac:dyDescent="0.2">
      <c r="A1028" s="51"/>
    </row>
    <row r="1029" spans="1:1" x14ac:dyDescent="0.2">
      <c r="A1029" s="51"/>
    </row>
    <row r="1030" spans="1:1" x14ac:dyDescent="0.2">
      <c r="A1030" s="51"/>
    </row>
    <row r="1031" spans="1:1" x14ac:dyDescent="0.2">
      <c r="A1031" s="51"/>
    </row>
    <row r="1032" spans="1:1" x14ac:dyDescent="0.2">
      <c r="A1032" s="51"/>
    </row>
    <row r="1033" spans="1:1" x14ac:dyDescent="0.2">
      <c r="A1033" s="51"/>
    </row>
    <row r="1034" spans="1:1" x14ac:dyDescent="0.2">
      <c r="A1034" s="51"/>
    </row>
    <row r="1035" spans="1:1" x14ac:dyDescent="0.2">
      <c r="A1035" s="51"/>
    </row>
    <row r="1036" spans="1:1" x14ac:dyDescent="0.2">
      <c r="A1036" s="51"/>
    </row>
    <row r="1037" spans="1:1" x14ac:dyDescent="0.2">
      <c r="A1037" s="51"/>
    </row>
    <row r="1038" spans="1:1" x14ac:dyDescent="0.2">
      <c r="A1038" s="51"/>
    </row>
    <row r="1039" spans="1:1" x14ac:dyDescent="0.2">
      <c r="A1039" s="51"/>
    </row>
    <row r="1040" spans="1:1" x14ac:dyDescent="0.2">
      <c r="A1040" s="51"/>
    </row>
    <row r="1041" spans="1:1" x14ac:dyDescent="0.2">
      <c r="A1041" s="51"/>
    </row>
    <row r="1042" spans="1:1" x14ac:dyDescent="0.2">
      <c r="A1042" s="51"/>
    </row>
    <row r="1043" spans="1:1" x14ac:dyDescent="0.2">
      <c r="A1043" s="51"/>
    </row>
    <row r="1044" spans="1:1" x14ac:dyDescent="0.2">
      <c r="A1044" s="51"/>
    </row>
    <row r="1045" spans="1:1" x14ac:dyDescent="0.2">
      <c r="A1045" s="51"/>
    </row>
    <row r="1046" spans="1:1" x14ac:dyDescent="0.2">
      <c r="A1046" s="51"/>
    </row>
    <row r="1047" spans="1:1" x14ac:dyDescent="0.2">
      <c r="A1047" s="51"/>
    </row>
    <row r="1048" spans="1:1" x14ac:dyDescent="0.2">
      <c r="A1048" s="51"/>
    </row>
    <row r="1049" spans="1:1" x14ac:dyDescent="0.2">
      <c r="A1049" s="51"/>
    </row>
    <row r="1050" spans="1:1" x14ac:dyDescent="0.2">
      <c r="A1050" s="51"/>
    </row>
    <row r="1051" spans="1:1" x14ac:dyDescent="0.2">
      <c r="A1051" s="51"/>
    </row>
    <row r="1052" spans="1:1" x14ac:dyDescent="0.2">
      <c r="A1052" s="51"/>
    </row>
    <row r="1053" spans="1:1" x14ac:dyDescent="0.2">
      <c r="A1053" s="51"/>
    </row>
    <row r="1054" spans="1:1" x14ac:dyDescent="0.2">
      <c r="A1054" s="51"/>
    </row>
    <row r="1055" spans="1:1" x14ac:dyDescent="0.2">
      <c r="A1055" s="51"/>
    </row>
    <row r="1056" spans="1:1" x14ac:dyDescent="0.2">
      <c r="A1056" s="51"/>
    </row>
    <row r="1057" spans="1:1" x14ac:dyDescent="0.2">
      <c r="A1057" s="51"/>
    </row>
    <row r="1058" spans="1:1" x14ac:dyDescent="0.2">
      <c r="A1058" s="51"/>
    </row>
    <row r="1059" spans="1:1" x14ac:dyDescent="0.2">
      <c r="A1059" s="51"/>
    </row>
    <row r="1060" spans="1:1" x14ac:dyDescent="0.2">
      <c r="A1060" s="51"/>
    </row>
    <row r="1061" spans="1:1" x14ac:dyDescent="0.2">
      <c r="A1061" s="51"/>
    </row>
    <row r="1062" spans="1:1" x14ac:dyDescent="0.2">
      <c r="A1062" s="51"/>
    </row>
    <row r="1063" spans="1:1" x14ac:dyDescent="0.2">
      <c r="A1063" s="51"/>
    </row>
    <row r="1064" spans="1:1" x14ac:dyDescent="0.2">
      <c r="A1064" s="51"/>
    </row>
    <row r="1065" spans="1:1" x14ac:dyDescent="0.2">
      <c r="A1065" s="51"/>
    </row>
    <row r="1066" spans="1:1" x14ac:dyDescent="0.2">
      <c r="A1066" s="51"/>
    </row>
    <row r="1067" spans="1:1" x14ac:dyDescent="0.2">
      <c r="A1067" s="51"/>
    </row>
    <row r="1068" spans="1:1" x14ac:dyDescent="0.2">
      <c r="A1068" s="51"/>
    </row>
    <row r="1069" spans="1:1" x14ac:dyDescent="0.2">
      <c r="A1069" s="51"/>
    </row>
    <row r="1070" spans="1:1" x14ac:dyDescent="0.2">
      <c r="A1070" s="51"/>
    </row>
    <row r="1071" spans="1:1" x14ac:dyDescent="0.2">
      <c r="A1071" s="51"/>
    </row>
    <row r="1072" spans="1:1" x14ac:dyDescent="0.2">
      <c r="A1072" s="51"/>
    </row>
    <row r="1073" spans="1:1" x14ac:dyDescent="0.2">
      <c r="A1073" s="51"/>
    </row>
    <row r="1074" spans="1:1" x14ac:dyDescent="0.2">
      <c r="A1074" s="51"/>
    </row>
    <row r="1075" spans="1:1" x14ac:dyDescent="0.2">
      <c r="A1075" s="51"/>
    </row>
    <row r="1076" spans="1:1" x14ac:dyDescent="0.2">
      <c r="A1076" s="51"/>
    </row>
    <row r="1077" spans="1:1" x14ac:dyDescent="0.2">
      <c r="A1077" s="51"/>
    </row>
    <row r="1078" spans="1:1" x14ac:dyDescent="0.2">
      <c r="A1078" s="51"/>
    </row>
    <row r="1079" spans="1:1" x14ac:dyDescent="0.2">
      <c r="A1079" s="51"/>
    </row>
    <row r="1080" spans="1:1" x14ac:dyDescent="0.2">
      <c r="A1080" s="51"/>
    </row>
    <row r="1081" spans="1:1" x14ac:dyDescent="0.2">
      <c r="A1081" s="51"/>
    </row>
    <row r="1082" spans="1:1" x14ac:dyDescent="0.2">
      <c r="A1082" s="51"/>
    </row>
    <row r="1083" spans="1:1" x14ac:dyDescent="0.2">
      <c r="A1083" s="51"/>
    </row>
    <row r="1084" spans="1:1" x14ac:dyDescent="0.2">
      <c r="A1084" s="51"/>
    </row>
    <row r="1085" spans="1:1" x14ac:dyDescent="0.2">
      <c r="A1085" s="51"/>
    </row>
    <row r="1086" spans="1:1" x14ac:dyDescent="0.2">
      <c r="A1086" s="51"/>
    </row>
    <row r="1087" spans="1:1" x14ac:dyDescent="0.2">
      <c r="A1087" s="51"/>
    </row>
    <row r="1088" spans="1:1" x14ac:dyDescent="0.2">
      <c r="A1088" s="51"/>
    </row>
    <row r="1089" spans="1:1" x14ac:dyDescent="0.2">
      <c r="A1089" s="51"/>
    </row>
    <row r="1090" spans="1:1" x14ac:dyDescent="0.2">
      <c r="A1090" s="51"/>
    </row>
    <row r="1091" spans="1:1" x14ac:dyDescent="0.2">
      <c r="A1091" s="51"/>
    </row>
    <row r="1092" spans="1:1" x14ac:dyDescent="0.2">
      <c r="A1092" s="51"/>
    </row>
    <row r="1093" spans="1:1" x14ac:dyDescent="0.2">
      <c r="A1093" s="51"/>
    </row>
    <row r="1094" spans="1:1" x14ac:dyDescent="0.2">
      <c r="A1094" s="51"/>
    </row>
    <row r="1095" spans="1:1" x14ac:dyDescent="0.2">
      <c r="A1095" s="51"/>
    </row>
    <row r="1096" spans="1:1" x14ac:dyDescent="0.2">
      <c r="A1096" s="51"/>
    </row>
    <row r="1097" spans="1:1" x14ac:dyDescent="0.2">
      <c r="A1097" s="51"/>
    </row>
    <row r="1098" spans="1:1" x14ac:dyDescent="0.2">
      <c r="A1098" s="51"/>
    </row>
    <row r="1099" spans="1:1" x14ac:dyDescent="0.2">
      <c r="A1099" s="51"/>
    </row>
    <row r="1100" spans="1:1" x14ac:dyDescent="0.2">
      <c r="A1100" s="51"/>
    </row>
    <row r="1101" spans="1:1" x14ac:dyDescent="0.2">
      <c r="A1101" s="51"/>
    </row>
    <row r="1102" spans="1:1" x14ac:dyDescent="0.2">
      <c r="A1102" s="51"/>
    </row>
    <row r="1103" spans="1:1" x14ac:dyDescent="0.2">
      <c r="A1103" s="51"/>
    </row>
    <row r="1104" spans="1:1" x14ac:dyDescent="0.2">
      <c r="A1104" s="51"/>
    </row>
    <row r="1105" spans="1:1" x14ac:dyDescent="0.2">
      <c r="A1105" s="51"/>
    </row>
    <row r="1106" spans="1:1" x14ac:dyDescent="0.2">
      <c r="A1106" s="51"/>
    </row>
    <row r="1107" spans="1:1" x14ac:dyDescent="0.2">
      <c r="A1107" s="51"/>
    </row>
    <row r="1108" spans="1:1" x14ac:dyDescent="0.2">
      <c r="A1108" s="51"/>
    </row>
    <row r="1109" spans="1:1" x14ac:dyDescent="0.2">
      <c r="A1109" s="51"/>
    </row>
    <row r="1110" spans="1:1" x14ac:dyDescent="0.2">
      <c r="A1110" s="51"/>
    </row>
    <row r="1111" spans="1:1" x14ac:dyDescent="0.2">
      <c r="A1111" s="51"/>
    </row>
    <row r="1112" spans="1:1" x14ac:dyDescent="0.2">
      <c r="A1112" s="51"/>
    </row>
    <row r="1113" spans="1:1" x14ac:dyDescent="0.2">
      <c r="A1113" s="51"/>
    </row>
    <row r="1114" spans="1:1" x14ac:dyDescent="0.2">
      <c r="A1114" s="51"/>
    </row>
    <row r="1115" spans="1:1" x14ac:dyDescent="0.2">
      <c r="A1115" s="51"/>
    </row>
    <row r="1116" spans="1:1" x14ac:dyDescent="0.2">
      <c r="A1116" s="51"/>
    </row>
    <row r="1117" spans="1:1" x14ac:dyDescent="0.2">
      <c r="A1117" s="51"/>
    </row>
    <row r="1118" spans="1:1" x14ac:dyDescent="0.2">
      <c r="A1118" s="51"/>
    </row>
    <row r="1119" spans="1:1" x14ac:dyDescent="0.2">
      <c r="A1119" s="51"/>
    </row>
    <row r="1120" spans="1:1" x14ac:dyDescent="0.2">
      <c r="A1120" s="51"/>
    </row>
    <row r="1121" spans="1:1" x14ac:dyDescent="0.2">
      <c r="A1121" s="51"/>
    </row>
    <row r="1122" spans="1:1" x14ac:dyDescent="0.2">
      <c r="A1122" s="51"/>
    </row>
    <row r="1123" spans="1:1" x14ac:dyDescent="0.2">
      <c r="A1123" s="51"/>
    </row>
    <row r="1124" spans="1:1" x14ac:dyDescent="0.2">
      <c r="A1124" s="51"/>
    </row>
    <row r="1125" spans="1:1" x14ac:dyDescent="0.2">
      <c r="A1125" s="51"/>
    </row>
    <row r="1126" spans="1:1" x14ac:dyDescent="0.2">
      <c r="A1126" s="51"/>
    </row>
    <row r="1127" spans="1:1" x14ac:dyDescent="0.2">
      <c r="A1127" s="51"/>
    </row>
    <row r="1128" spans="1:1" x14ac:dyDescent="0.2">
      <c r="A1128" s="51"/>
    </row>
    <row r="1129" spans="1:1" x14ac:dyDescent="0.2">
      <c r="A1129" s="51"/>
    </row>
    <row r="1130" spans="1:1" x14ac:dyDescent="0.2">
      <c r="A1130" s="51"/>
    </row>
    <row r="1131" spans="1:1" x14ac:dyDescent="0.2">
      <c r="A1131" s="51"/>
    </row>
    <row r="1132" spans="1:1" x14ac:dyDescent="0.2">
      <c r="A1132" s="51"/>
    </row>
    <row r="1133" spans="1:1" x14ac:dyDescent="0.2">
      <c r="A1133" s="51"/>
    </row>
    <row r="1134" spans="1:1" x14ac:dyDescent="0.2">
      <c r="A1134" s="51"/>
    </row>
    <row r="1135" spans="1:1" x14ac:dyDescent="0.2">
      <c r="A1135" s="51"/>
    </row>
    <row r="1136" spans="1:1" x14ac:dyDescent="0.2">
      <c r="A1136" s="51"/>
    </row>
    <row r="1137" spans="1:1" x14ac:dyDescent="0.2">
      <c r="A1137" s="51"/>
    </row>
    <row r="1138" spans="1:1" x14ac:dyDescent="0.2">
      <c r="A1138" s="51"/>
    </row>
    <row r="1139" spans="1:1" x14ac:dyDescent="0.2">
      <c r="A1139" s="51"/>
    </row>
    <row r="1140" spans="1:1" x14ac:dyDescent="0.2">
      <c r="A1140" s="51"/>
    </row>
    <row r="1141" spans="1:1" x14ac:dyDescent="0.2">
      <c r="A1141" s="51"/>
    </row>
    <row r="1142" spans="1:1" x14ac:dyDescent="0.2">
      <c r="A1142" s="51"/>
    </row>
    <row r="1143" spans="1:1" x14ac:dyDescent="0.2">
      <c r="A1143" s="51"/>
    </row>
    <row r="1144" spans="1:1" x14ac:dyDescent="0.2">
      <c r="A1144" s="51"/>
    </row>
  </sheetData>
  <mergeCells count="4">
    <mergeCell ref="A3:K3"/>
    <mergeCell ref="A4:K4"/>
    <mergeCell ref="A5:K5"/>
    <mergeCell ref="A6:K6"/>
  </mergeCells>
  <phoneticPr fontId="0" type="noConversion"/>
  <hyperlinks>
    <hyperlink ref="A35" r:id="rId1" display="www.labormarketinfo.edd.ca.gov/Content.asp?pageid=1035"/>
  </hyperlinks>
  <printOptions horizontalCentered="1"/>
  <pageMargins left="0.5" right="0.5" top="1" bottom="1" header="0" footer="0.5"/>
  <pageSetup scale="92" pageOrder="overThenDown" orientation="landscape" r:id="rId2"/>
  <headerFooter alignWithMargins="0">
    <oddFooter>&amp;C&amp;"Helvetica,Regular"&amp;9Page &amp;P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1:C55"/>
  <sheetViews>
    <sheetView zoomScaleNormal="100" workbookViewId="0">
      <selection activeCell="K30" sqref="K30"/>
    </sheetView>
  </sheetViews>
  <sheetFormatPr defaultRowHeight="13.2" x14ac:dyDescent="0.25"/>
  <sheetData>
    <row r="51" spans="1:3" x14ac:dyDescent="0.25">
      <c r="A51" s="2" t="s">
        <v>23</v>
      </c>
      <c r="B51" s="1" t="s">
        <v>24</v>
      </c>
      <c r="C51" s="1"/>
    </row>
    <row r="52" spans="1:3" x14ac:dyDescent="0.25">
      <c r="A52" s="1"/>
      <c r="B52" s="1" t="s">
        <v>22</v>
      </c>
      <c r="C52" s="1"/>
    </row>
    <row r="54" spans="1:3" x14ac:dyDescent="0.25">
      <c r="A54" s="55" t="s">
        <v>20</v>
      </c>
    </row>
    <row r="55" spans="1:3" x14ac:dyDescent="0.25">
      <c r="A55" s="53" t="s">
        <v>25</v>
      </c>
    </row>
  </sheetData>
  <phoneticPr fontId="0" type="noConversion"/>
  <hyperlinks>
    <hyperlink ref="A55" r:id="rId1" display="www.labormarketinfo.edd.ca.gov/Content.asp?pageid=1035"/>
  </hyperlinks>
  <printOptions horizontalCentered="1"/>
  <pageMargins left="0.75" right="0.75" top="0.75" bottom="0.75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70" zoomScaleNormal="70" workbookViewId="0">
      <selection activeCell="A25" sqref="A25"/>
    </sheetView>
  </sheetViews>
  <sheetFormatPr defaultRowHeight="13.2" x14ac:dyDescent="0.25"/>
  <cols>
    <col min="2" max="2" width="11.109375" bestFit="1" customWidth="1"/>
    <col min="3" max="11" width="10.21875" bestFit="1" customWidth="1"/>
  </cols>
  <sheetData>
    <row r="1" spans="1:11" x14ac:dyDescent="0.25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5">
      <c r="A4" s="57" t="s">
        <v>27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9"/>
      <c r="B7" s="10"/>
      <c r="C7" s="11" t="s">
        <v>3</v>
      </c>
      <c r="D7" s="8"/>
      <c r="E7" s="8"/>
      <c r="F7" s="8"/>
      <c r="G7" s="8"/>
      <c r="H7" s="8"/>
      <c r="I7" s="8"/>
      <c r="J7" s="8"/>
      <c r="K7" s="12"/>
    </row>
    <row r="8" spans="1:11" x14ac:dyDescent="0.25">
      <c r="A8" s="14"/>
      <c r="B8" s="15" t="s">
        <v>4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7" t="s">
        <v>14</v>
      </c>
    </row>
    <row r="9" spans="1:11" x14ac:dyDescent="0.25">
      <c r="A9" s="9"/>
      <c r="B9" s="18"/>
      <c r="C9" s="19"/>
      <c r="D9" s="19"/>
      <c r="E9" s="18"/>
      <c r="F9" s="18"/>
      <c r="G9" s="18"/>
      <c r="H9" s="18"/>
      <c r="I9" s="18"/>
      <c r="J9" s="18"/>
      <c r="K9" s="20"/>
    </row>
    <row r="10" spans="1:11" x14ac:dyDescent="0.25">
      <c r="A10" s="21" t="s">
        <v>15</v>
      </c>
      <c r="B10" s="18"/>
      <c r="C10" s="19"/>
      <c r="D10" s="19"/>
      <c r="E10" s="18"/>
      <c r="F10" s="18"/>
      <c r="G10" s="18"/>
      <c r="H10" s="18"/>
      <c r="I10" s="18"/>
      <c r="J10" s="18"/>
      <c r="K10" s="22"/>
    </row>
    <row r="11" spans="1:11" x14ac:dyDescent="0.25">
      <c r="A11" s="23" t="s">
        <v>16</v>
      </c>
      <c r="B11" s="24">
        <v>1461757</v>
      </c>
      <c r="C11" s="24">
        <v>1024921</v>
      </c>
      <c r="D11" s="24">
        <v>166591</v>
      </c>
      <c r="E11" s="24">
        <v>120436</v>
      </c>
      <c r="F11" s="24">
        <v>90869</v>
      </c>
      <c r="G11" s="24">
        <v>34285</v>
      </c>
      <c r="H11" s="24">
        <v>17651</v>
      </c>
      <c r="I11" s="24">
        <v>4342</v>
      </c>
      <c r="J11" s="24">
        <v>1630</v>
      </c>
      <c r="K11" s="25">
        <v>1032</v>
      </c>
    </row>
    <row r="12" spans="1:11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x14ac:dyDescent="0.25">
      <c r="A13" s="30" t="s">
        <v>5</v>
      </c>
      <c r="B13" s="31">
        <f>SUM(C13:K13)</f>
        <v>1</v>
      </c>
      <c r="C13" s="31">
        <f>(C11/B11)</f>
        <v>0.70115689543474047</v>
      </c>
      <c r="D13" s="31">
        <f>(D11/B11)</f>
        <v>0.11396627483227377</v>
      </c>
      <c r="E13" s="31">
        <f>(E11/B11)</f>
        <v>8.2391259285914148E-2</v>
      </c>
      <c r="F13" s="31">
        <f>(F11/B11)</f>
        <v>6.2164231127335115E-2</v>
      </c>
      <c r="G13" s="31">
        <f>(G11/B11)</f>
        <v>2.3454650807213512E-2</v>
      </c>
      <c r="H13" s="31">
        <f>(H11/B11)</f>
        <v>1.2075194440662846E-2</v>
      </c>
      <c r="I13" s="31">
        <f>(I11/B11)</f>
        <v>2.9703979526008767E-3</v>
      </c>
      <c r="J13" s="31">
        <f>(J11/B11)</f>
        <v>1.1150964216350596E-3</v>
      </c>
      <c r="K13" s="32">
        <f>(K11/B11)</f>
        <v>7.0599969762416049E-4</v>
      </c>
    </row>
    <row r="14" spans="1:11" x14ac:dyDescent="0.25">
      <c r="A14" s="27"/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11" x14ac:dyDescent="0.2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4"/>
    </row>
    <row r="16" spans="1:11" x14ac:dyDescent="0.25">
      <c r="A16" s="27"/>
      <c r="B16" s="28"/>
      <c r="C16" s="35"/>
      <c r="D16" s="28"/>
      <c r="E16" s="28"/>
      <c r="F16" s="28"/>
      <c r="G16" s="28"/>
      <c r="H16" s="28"/>
      <c r="I16" s="28"/>
      <c r="J16" s="28"/>
      <c r="K16" s="29"/>
    </row>
    <row r="17" spans="1:11" x14ac:dyDescent="0.25">
      <c r="A17" s="23" t="s">
        <v>17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</row>
    <row r="18" spans="1:11" x14ac:dyDescent="0.25">
      <c r="A18" s="23" t="s">
        <v>18</v>
      </c>
      <c r="B18" s="24">
        <v>16791538</v>
      </c>
      <c r="C18" s="24">
        <v>1308943</v>
      </c>
      <c r="D18" s="24">
        <v>1105701</v>
      </c>
      <c r="E18" s="24">
        <v>1640393</v>
      </c>
      <c r="F18" s="24">
        <v>2765040</v>
      </c>
      <c r="G18" s="24">
        <v>2357600</v>
      </c>
      <c r="H18" s="24">
        <v>2626976</v>
      </c>
      <c r="I18" s="24">
        <v>1474038</v>
      </c>
      <c r="J18" s="24">
        <v>1114014</v>
      </c>
      <c r="K18" s="56">
        <v>2398833</v>
      </c>
    </row>
    <row r="19" spans="1:11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1" x14ac:dyDescent="0.25">
      <c r="A20" s="30" t="s">
        <v>5</v>
      </c>
      <c r="B20" s="31">
        <f>SUM(C20:K20)</f>
        <v>1</v>
      </c>
      <c r="C20" s="31">
        <f>(C18/B18)</f>
        <v>7.7952537760388602E-2</v>
      </c>
      <c r="D20" s="31">
        <f>(D18/B18)</f>
        <v>6.5848703078896051E-2</v>
      </c>
      <c r="E20" s="31">
        <f>(E18/B18)</f>
        <v>9.7691646828301254E-2</v>
      </c>
      <c r="F20" s="31">
        <f>(F18/B18)</f>
        <v>0.16466865631962957</v>
      </c>
      <c r="G20" s="31">
        <f>(G18/B18)</f>
        <v>0.14040405351790886</v>
      </c>
      <c r="H20" s="31">
        <f>(H18/B18)</f>
        <v>0.15644641961921535</v>
      </c>
      <c r="I20" s="31">
        <f>(I18/B18)</f>
        <v>8.7784573396433377E-2</v>
      </c>
      <c r="J20" s="31">
        <f>(J18/B18)</f>
        <v>6.6343773869909944E-2</v>
      </c>
      <c r="K20" s="32">
        <f>(K18/B18)</f>
        <v>0.14285963560931703</v>
      </c>
    </row>
    <row r="21" spans="1:11" x14ac:dyDescent="0.25">
      <c r="A21" s="27"/>
      <c r="B21" s="33"/>
      <c r="C21" s="33"/>
      <c r="D21" s="33"/>
      <c r="E21" s="33"/>
      <c r="F21" s="33"/>
      <c r="G21" s="33"/>
      <c r="H21" s="33"/>
      <c r="I21" s="33"/>
      <c r="J21" s="33"/>
      <c r="K21" s="34"/>
    </row>
    <row r="22" spans="1:11" x14ac:dyDescent="0.25">
      <c r="A22" s="27"/>
      <c r="B22" s="33"/>
      <c r="C22" s="33"/>
      <c r="D22" s="33"/>
      <c r="E22" s="33"/>
      <c r="F22" s="33"/>
      <c r="G22" s="33"/>
      <c r="H22" s="33"/>
      <c r="I22" s="33"/>
      <c r="J22" s="33"/>
      <c r="K22" s="34"/>
    </row>
    <row r="23" spans="1:11" x14ac:dyDescent="0.25">
      <c r="A23" s="27"/>
      <c r="B23" s="33"/>
      <c r="C23" s="33"/>
      <c r="D23" s="33"/>
      <c r="E23" s="33"/>
      <c r="F23" s="33"/>
      <c r="G23" s="33"/>
      <c r="H23" s="33"/>
      <c r="I23" s="33"/>
      <c r="J23" s="33"/>
      <c r="K23" s="34"/>
    </row>
    <row r="24" spans="1:11" x14ac:dyDescent="0.25">
      <c r="A24" s="23" t="s">
        <v>28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 x14ac:dyDescent="0.25">
      <c r="A25" s="38" t="s">
        <v>19</v>
      </c>
      <c r="B25" s="39">
        <v>251894003.046</v>
      </c>
      <c r="C25" s="39">
        <v>14626579.743000001</v>
      </c>
      <c r="D25" s="39">
        <v>12765741.959000001</v>
      </c>
      <c r="E25" s="39">
        <v>19221478.557999998</v>
      </c>
      <c r="F25" s="39">
        <v>34201018.693999998</v>
      </c>
      <c r="G25" s="39">
        <v>31946961.315000001</v>
      </c>
      <c r="H25" s="39">
        <v>39339444.671999998</v>
      </c>
      <c r="I25" s="39">
        <v>24353092.480999999</v>
      </c>
      <c r="J25" s="39">
        <v>20559170.155000001</v>
      </c>
      <c r="K25" s="40">
        <v>54880515.468999997</v>
      </c>
    </row>
    <row r="26" spans="1:11" x14ac:dyDescent="0.25">
      <c r="A26" s="41" t="s">
        <v>0</v>
      </c>
      <c r="B26" s="42"/>
      <c r="C26" s="42"/>
      <c r="D26" s="42"/>
      <c r="E26" s="42"/>
      <c r="F26" s="42"/>
      <c r="G26" s="42"/>
      <c r="H26" s="42"/>
      <c r="I26" s="42"/>
      <c r="J26" s="42"/>
      <c r="K26" s="43"/>
    </row>
    <row r="27" spans="1:11" x14ac:dyDescent="0.25">
      <c r="A27" s="30" t="s">
        <v>5</v>
      </c>
      <c r="B27" s="31">
        <f>SUM(C27:K27)</f>
        <v>1</v>
      </c>
      <c r="C27" s="31">
        <f>(C25/B25)</f>
        <v>5.8066407163845604E-2</v>
      </c>
      <c r="D27" s="31">
        <f>(D25/B25)</f>
        <v>5.0679022940727833E-2</v>
      </c>
      <c r="E27" s="31">
        <f>(E25/B25)</f>
        <v>7.6307805368791726E-2</v>
      </c>
      <c r="F27" s="31">
        <f>(F25/B25)</f>
        <v>0.13577543840039069</v>
      </c>
      <c r="G27" s="31">
        <f>(G25/B25)</f>
        <v>0.12682700234497429</v>
      </c>
      <c r="H27" s="31">
        <f>(H25/B25)</f>
        <v>0.15617459803048969</v>
      </c>
      <c r="I27" s="31">
        <f>(I25/B25)</f>
        <v>9.6679921659559007E-2</v>
      </c>
      <c r="J27" s="31">
        <f>(J25/B25)</f>
        <v>8.1618339088626729E-2</v>
      </c>
      <c r="K27" s="32">
        <f>(K25/B25)</f>
        <v>0.21787146500259441</v>
      </c>
    </row>
    <row r="28" spans="1:11" x14ac:dyDescent="0.25">
      <c r="A28" s="30"/>
      <c r="B28" s="45"/>
      <c r="C28" s="45"/>
      <c r="D28" s="45"/>
      <c r="E28" s="45"/>
      <c r="F28" s="45"/>
      <c r="G28" s="45"/>
      <c r="H28" s="45"/>
      <c r="I28" s="45"/>
      <c r="J28" s="45"/>
      <c r="K28" s="46"/>
    </row>
    <row r="29" spans="1:11" x14ac:dyDescent="0.25">
      <c r="A29" s="30"/>
      <c r="B29" s="45"/>
      <c r="C29" s="45"/>
      <c r="D29" s="45"/>
      <c r="E29" s="45"/>
      <c r="F29" s="45"/>
      <c r="G29" s="45"/>
      <c r="H29" s="45"/>
      <c r="I29" s="45"/>
      <c r="J29" s="45"/>
      <c r="K29" s="46"/>
    </row>
    <row r="30" spans="1:11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9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14" sqref="M14"/>
    </sheetView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</vt:lpstr>
      <vt:lpstr>Charts</vt:lpstr>
      <vt:lpstr>162 Charts</vt:lpstr>
      <vt:lpstr>Use these charts</vt:lpstr>
      <vt:lpstr>Charts!Print_Area</vt:lpstr>
      <vt:lpstr>'Table 1'!Print_Area</vt:lpstr>
    </vt:vector>
  </TitlesOfParts>
  <Company>EDD-LMID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Coleman</dc:creator>
  <cp:lastModifiedBy>Nevarez, Lydia</cp:lastModifiedBy>
  <cp:lastPrinted>2017-04-18T17:07:04Z</cp:lastPrinted>
  <dcterms:created xsi:type="dcterms:W3CDTF">2004-03-02T18:14:19Z</dcterms:created>
  <dcterms:modified xsi:type="dcterms:W3CDTF">2017-05-03T21:06:23Z</dcterms:modified>
</cp:coreProperties>
</file>